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565" activeTab="1"/>
  </bookViews>
  <sheets>
    <sheet name="перечень1" sheetId="1" r:id="rId1"/>
    <sheet name="перечень2" sheetId="2" r:id="rId2"/>
  </sheets>
  <definedNames/>
  <calcPr fullCalcOnLoad="1"/>
</workbook>
</file>

<file path=xl/sharedStrings.xml><?xml version="1.0" encoding="utf-8"?>
<sst xmlns="http://schemas.openxmlformats.org/spreadsheetml/2006/main" count="116" uniqueCount="78">
  <si>
    <t>№ п/п</t>
  </si>
  <si>
    <t>Наименование движимого имущества</t>
  </si>
  <si>
    <t>Автомобиль HYUNDAI H-1 2.4 MPI AT</t>
  </si>
  <si>
    <t>Сведения о балансовой стоимости движимого имущества, руб.</t>
  </si>
  <si>
    <t>Сведения о начисленной амортизации (износе), руб.</t>
  </si>
  <si>
    <t>Дата возникновения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</si>
  <si>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</si>
  <si>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</si>
  <si>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</si>
  <si>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</si>
  <si>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</si>
  <si>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Сведения об установленных в отношении муниципального движимого имущества ограничениях (обременениях) с указанием основания и даты их прекращения</t>
  </si>
  <si>
    <t>Акций акционерных обществ</t>
  </si>
  <si>
    <t>Наименование акционерного общества-эмитента</t>
  </si>
  <si>
    <t>Основной государственный регистрационный номер акционерного общества-эмитента</t>
  </si>
  <si>
    <t xml:space="preserve">Количество акций, выпущенных акционерным обществом (с указанием количества привилегированных акций), </t>
  </si>
  <si>
    <t>Размер доли в уставном капитале, принадлежащей муниципальному образованию, в процентах</t>
  </si>
  <si>
    <t>Номинальная стоимость акций</t>
  </si>
  <si>
    <t>Доля (вкладов) в уставных (складочных) капиталах хозяйственных обществ и товариществ</t>
  </si>
  <si>
    <t>Наименование хозяйственного общества, товарищества</t>
  </si>
  <si>
    <t xml:space="preserve">Государственный регистрационный номер </t>
  </si>
  <si>
    <t xml:space="preserve">Размер уставного (складочного) капитала хозяйственного общества, товарищества </t>
  </si>
  <si>
    <t>Доля муниципального образования в уставном (складочном) капитале, в процентах</t>
  </si>
  <si>
    <t>Реестровый номер</t>
  </si>
  <si>
    <t>Местная администрация внутригородского  муниципального образования Санкт-Петербурга муниципальный округ Васильевский</t>
  </si>
  <si>
    <t xml:space="preserve"> Дата</t>
  </si>
  <si>
    <t>КАРТА №2</t>
  </si>
  <si>
    <t>Детский игровой комплекс (18 линия, 37)</t>
  </si>
  <si>
    <t xml:space="preserve">Акт приемки-передач от 30.12.2010г. </t>
  </si>
  <si>
    <t xml:space="preserve">Акт приемки-передач от 15.09.2014г. </t>
  </si>
  <si>
    <t>Горка пластиковая (4 линия, 53-55)</t>
  </si>
  <si>
    <t>Детский спортивный комплекс "Атлант" (4 линия, 53-55)</t>
  </si>
  <si>
    <t>Детский игровой комплекс (4 линия, 61)</t>
  </si>
  <si>
    <t>Горка пластиковая (7 линия, 72-74)</t>
  </si>
  <si>
    <t>Детский игровой комплекс (9 линия, 54)</t>
  </si>
  <si>
    <t>Детский игровой комплекс "Шхуна" (Малый проспект, 47)</t>
  </si>
  <si>
    <t>Детский игровой комплекс "Радуга" (Тучков переулок, 17)</t>
  </si>
  <si>
    <t>Игровой комплекс (15 линия, 86-88)</t>
  </si>
  <si>
    <t>Детский игровой комплекс "Олимпия" (1 линия, 50)</t>
  </si>
  <si>
    <t>Гимнастический комплекс (12 линия, 43)</t>
  </si>
  <si>
    <t>Игровой комплекс "Замок" (12 линия, 43)</t>
  </si>
  <si>
    <t>Детский игровой комплекс (12 линия, 49/Малый проспект, 37)</t>
  </si>
  <si>
    <t>Детский игровой комплекс (13 линия, 46)</t>
  </si>
  <si>
    <t>Детский спортивный комплекс (15 линия, 86-88)</t>
  </si>
  <si>
    <t>Детский игровой комплекс "Радуга" (16 линия, 73)</t>
  </si>
  <si>
    <t>Детский игровой комплекс "Мини" (10 линия, 29)</t>
  </si>
  <si>
    <t>Детский спортивный комплекс (Малый проспект, 6)</t>
  </si>
  <si>
    <t>Детский игровой комплекс  (8 линия, 49)</t>
  </si>
  <si>
    <t xml:space="preserve"> РН 008 02 2 001</t>
  </si>
  <si>
    <t xml:space="preserve"> РН 008 03 2 002</t>
  </si>
  <si>
    <t xml:space="preserve"> РН 008 03 2 003</t>
  </si>
  <si>
    <t xml:space="preserve"> РН 008 03 2 004</t>
  </si>
  <si>
    <t xml:space="preserve"> РН 008 03 2 005</t>
  </si>
  <si>
    <t xml:space="preserve"> РН 008 03 2 020</t>
  </si>
  <si>
    <t xml:space="preserve"> РН 008 03 2 019</t>
  </si>
  <si>
    <t xml:space="preserve"> РН 008 03 2 018</t>
  </si>
  <si>
    <t xml:space="preserve"> РН 008 03 2 017</t>
  </si>
  <si>
    <t xml:space="preserve"> РН 008 03 2 016</t>
  </si>
  <si>
    <t xml:space="preserve"> РН 008 03 2 015</t>
  </si>
  <si>
    <t xml:space="preserve"> РН 008 03 2 014</t>
  </si>
  <si>
    <t xml:space="preserve"> РН 008 03 2 013</t>
  </si>
  <si>
    <t xml:space="preserve"> РН 008 03 2 012</t>
  </si>
  <si>
    <t xml:space="preserve"> РН 008 03 2 011</t>
  </si>
  <si>
    <t xml:space="preserve"> РН 008 03 2 010</t>
  </si>
  <si>
    <t xml:space="preserve"> РН 008 03 2 009</t>
  </si>
  <si>
    <t xml:space="preserve"> РН 008 03 2 008</t>
  </si>
  <si>
    <t xml:space="preserve"> РН 008 03 2 007</t>
  </si>
  <si>
    <t xml:space="preserve"> РН 008 03 2 006</t>
  </si>
  <si>
    <t>Муниципальное казенное учреждение «Служба по благоустройству» муниципального образования муниципальный округ Васильевский Санкт-Петербурга</t>
  </si>
  <si>
    <t xml:space="preserve">Глава Местной администрации </t>
  </si>
  <si>
    <t>1 330 300,00</t>
  </si>
  <si>
    <t xml:space="preserve"> 30.10.2015 г.</t>
  </si>
  <si>
    <t xml:space="preserve"> РН 008 03 2 021</t>
  </si>
  <si>
    <t>Детский игровой комплекс  (15 линия, 74)</t>
  </si>
  <si>
    <t xml:space="preserve">Акт приемки-передач № 51 от 20.10.2015г. </t>
  </si>
  <si>
    <t>Акт  о списании № 30 от30.10.2015 г</t>
  </si>
  <si>
    <t xml:space="preserve">Реестр № 2 Перечень  объектов движимого имущества внутригородского  муниципального образования Санкт-Петербурга муниципальный округ Васильевский на 01.01.2017 года. </t>
  </si>
  <si>
    <t>Слугина С.Н.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</si>
</sst>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3" xfId="0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0.7109375" style="0" customWidth="1"/>
    <col min="4" max="4" width="12.140625" style="0" customWidth="1"/>
    <col min="5" max="5" width="16.57421875" style="0" customWidth="1"/>
    <col min="6" max="6" width="15.8515625" style="0" customWidth="1"/>
    <col min="7" max="7" width="10.28125" style="0" customWidth="1"/>
    <col min="8" max="9" width="10.140625" style="0" customWidth="1"/>
    <col min="10" max="10" width="10.28125" style="0" customWidth="1"/>
    <col min="11" max="11" width="19.421875" style="0" customWidth="1"/>
    <col min="12" max="12" width="11.7109375" style="0" customWidth="1"/>
    <col min="13" max="13" width="11.421875" style="0" customWidth="1"/>
  </cols>
  <sheetData>
    <row r="1" spans="1:13" ht="15.75">
      <c r="A1" s="23" t="s">
        <v>26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8.5" customHeight="1">
      <c r="A2" s="21" t="s">
        <v>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2.75">
      <c r="C3" s="6"/>
    </row>
    <row r="4" spans="1:13" ht="135" customHeight="1">
      <c r="A4" s="2" t="s">
        <v>0</v>
      </c>
      <c r="B4" s="2" t="s">
        <v>23</v>
      </c>
      <c r="C4" s="2" t="s">
        <v>25</v>
      </c>
      <c r="D4" s="2" t="s">
        <v>1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3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8">
        <v>12</v>
      </c>
      <c r="M5" s="8">
        <v>13</v>
      </c>
    </row>
    <row r="6" spans="1:13" ht="79.5" customHeight="1">
      <c r="A6" s="9">
        <v>1</v>
      </c>
      <c r="B6" s="5" t="s">
        <v>48</v>
      </c>
      <c r="C6" s="14">
        <v>41638</v>
      </c>
      <c r="D6" s="15" t="s">
        <v>2</v>
      </c>
      <c r="E6" s="16" t="s">
        <v>70</v>
      </c>
      <c r="F6" s="17">
        <v>532120.84</v>
      </c>
      <c r="G6" s="14">
        <v>40542</v>
      </c>
      <c r="H6" s="13" t="s">
        <v>28</v>
      </c>
      <c r="I6" s="16"/>
      <c r="J6" s="16"/>
      <c r="K6" s="2" t="s">
        <v>24</v>
      </c>
      <c r="L6" s="3"/>
      <c r="M6" s="4"/>
    </row>
    <row r="7" spans="1:13" ht="87.75" customHeight="1">
      <c r="A7" s="9">
        <f aca="true" t="shared" si="0" ref="A7:A26">1+A6</f>
        <v>2</v>
      </c>
      <c r="B7" s="5" t="s">
        <v>49</v>
      </c>
      <c r="C7" s="14">
        <v>42004</v>
      </c>
      <c r="D7" s="15" t="s">
        <v>27</v>
      </c>
      <c r="E7" s="15">
        <v>146350.75</v>
      </c>
      <c r="F7" s="15">
        <v>128927.98</v>
      </c>
      <c r="G7" s="14">
        <v>41897</v>
      </c>
      <c r="H7" s="13" t="s">
        <v>29</v>
      </c>
      <c r="I7" s="15"/>
      <c r="J7" s="15"/>
      <c r="K7" s="2" t="s">
        <v>68</v>
      </c>
      <c r="L7" s="3"/>
      <c r="M7" s="4"/>
    </row>
    <row r="8" spans="1:13" ht="87.75" customHeight="1">
      <c r="A8" s="9">
        <f t="shared" si="0"/>
        <v>3</v>
      </c>
      <c r="B8" s="5" t="s">
        <v>50</v>
      </c>
      <c r="C8" s="14">
        <v>42004</v>
      </c>
      <c r="D8" s="15" t="s">
        <v>30</v>
      </c>
      <c r="E8" s="18">
        <v>200983</v>
      </c>
      <c r="F8" s="18">
        <v>148344.3</v>
      </c>
      <c r="G8" s="14">
        <v>41897</v>
      </c>
      <c r="H8" s="13" t="s">
        <v>29</v>
      </c>
      <c r="I8" s="15"/>
      <c r="J8" s="15"/>
      <c r="K8" s="2" t="s">
        <v>68</v>
      </c>
      <c r="L8" s="3"/>
      <c r="M8" s="4"/>
    </row>
    <row r="9" spans="1:13" ht="87.75" customHeight="1">
      <c r="A9" s="9">
        <f t="shared" si="0"/>
        <v>4</v>
      </c>
      <c r="B9" s="5" t="s">
        <v>51</v>
      </c>
      <c r="C9" s="14">
        <v>42004</v>
      </c>
      <c r="D9" s="15" t="s">
        <v>31</v>
      </c>
      <c r="E9" s="15">
        <v>136440.8</v>
      </c>
      <c r="F9" s="18">
        <v>97458</v>
      </c>
      <c r="G9" s="14">
        <v>41897</v>
      </c>
      <c r="H9" s="13" t="s">
        <v>29</v>
      </c>
      <c r="I9" s="15"/>
      <c r="J9" s="15"/>
      <c r="K9" s="2" t="s">
        <v>68</v>
      </c>
      <c r="L9" s="3"/>
      <c r="M9" s="4"/>
    </row>
    <row r="10" spans="1:13" ht="87.75" customHeight="1">
      <c r="A10" s="9">
        <f t="shared" si="0"/>
        <v>5</v>
      </c>
      <c r="B10" s="5" t="s">
        <v>52</v>
      </c>
      <c r="C10" s="14">
        <v>42004</v>
      </c>
      <c r="D10" s="15" t="s">
        <v>32</v>
      </c>
      <c r="E10" s="15">
        <v>264610.5</v>
      </c>
      <c r="F10" s="15">
        <v>166956.89</v>
      </c>
      <c r="G10" s="14">
        <v>41897</v>
      </c>
      <c r="H10" s="13" t="s">
        <v>29</v>
      </c>
      <c r="I10" s="15"/>
      <c r="J10" s="15"/>
      <c r="K10" s="2" t="s">
        <v>68</v>
      </c>
      <c r="L10" s="3"/>
      <c r="M10" s="4"/>
    </row>
    <row r="11" spans="1:13" ht="87.75" customHeight="1">
      <c r="A11" s="9">
        <f t="shared" si="0"/>
        <v>6</v>
      </c>
      <c r="B11" s="5" t="s">
        <v>67</v>
      </c>
      <c r="C11" s="14">
        <v>42004</v>
      </c>
      <c r="D11" s="15" t="s">
        <v>33</v>
      </c>
      <c r="E11" s="15">
        <v>200983</v>
      </c>
      <c r="F11" s="18">
        <v>148344.3</v>
      </c>
      <c r="G11" s="14">
        <v>41897</v>
      </c>
      <c r="H11" s="13" t="s">
        <v>29</v>
      </c>
      <c r="I11" s="15"/>
      <c r="J11" s="15"/>
      <c r="K11" s="2" t="s">
        <v>68</v>
      </c>
      <c r="L11" s="3"/>
      <c r="M11" s="4"/>
    </row>
    <row r="12" spans="1:13" ht="87.75" customHeight="1">
      <c r="A12" s="9">
        <f t="shared" si="0"/>
        <v>7</v>
      </c>
      <c r="B12" s="5" t="s">
        <v>66</v>
      </c>
      <c r="C12" s="14">
        <v>42004</v>
      </c>
      <c r="D12" s="15" t="s">
        <v>34</v>
      </c>
      <c r="E12" s="15">
        <v>173935.2</v>
      </c>
      <c r="F12" s="15">
        <v>124239.6</v>
      </c>
      <c r="G12" s="14">
        <v>41897</v>
      </c>
      <c r="H12" s="13" t="s">
        <v>29</v>
      </c>
      <c r="I12" s="15"/>
      <c r="J12" s="15"/>
      <c r="K12" s="2" t="s">
        <v>68</v>
      </c>
      <c r="L12" s="3"/>
      <c r="M12" s="4"/>
    </row>
    <row r="13" spans="1:13" ht="87.75" customHeight="1">
      <c r="A13" s="9">
        <f t="shared" si="0"/>
        <v>8</v>
      </c>
      <c r="B13" s="5" t="s">
        <v>65</v>
      </c>
      <c r="C13" s="14">
        <v>42004</v>
      </c>
      <c r="D13" s="15" t="s">
        <v>35</v>
      </c>
      <c r="E13" s="15">
        <v>1332000</v>
      </c>
      <c r="F13" s="15">
        <v>983142.68</v>
      </c>
      <c r="G13" s="14">
        <v>41897</v>
      </c>
      <c r="H13" s="13" t="s">
        <v>29</v>
      </c>
      <c r="I13" s="15"/>
      <c r="J13" s="15"/>
      <c r="K13" s="2" t="s">
        <v>68</v>
      </c>
      <c r="L13" s="3"/>
      <c r="M13" s="4"/>
    </row>
    <row r="14" spans="1:13" ht="87.75" customHeight="1">
      <c r="A14" s="9">
        <f t="shared" si="0"/>
        <v>9</v>
      </c>
      <c r="B14" s="5" t="s">
        <v>64</v>
      </c>
      <c r="C14" s="14">
        <v>42004</v>
      </c>
      <c r="D14" s="15" t="s">
        <v>36</v>
      </c>
      <c r="E14" s="15">
        <v>146529.09</v>
      </c>
      <c r="F14" s="15">
        <v>146529.09</v>
      </c>
      <c r="G14" s="14">
        <v>41897</v>
      </c>
      <c r="H14" s="13" t="s">
        <v>29</v>
      </c>
      <c r="I14" s="15"/>
      <c r="J14" s="15"/>
      <c r="K14" s="2" t="s">
        <v>68</v>
      </c>
      <c r="L14" s="3"/>
      <c r="M14" s="4"/>
    </row>
    <row r="15" spans="1:13" ht="87.75" customHeight="1">
      <c r="A15" s="9">
        <f t="shared" si="0"/>
        <v>10</v>
      </c>
      <c r="B15" s="5" t="s">
        <v>63</v>
      </c>
      <c r="C15" s="14">
        <v>42004</v>
      </c>
      <c r="D15" s="15" t="s">
        <v>37</v>
      </c>
      <c r="E15" s="15">
        <v>1124788.52</v>
      </c>
      <c r="F15" s="15">
        <v>374929.52</v>
      </c>
      <c r="G15" s="14">
        <v>41897</v>
      </c>
      <c r="H15" s="13" t="s">
        <v>29</v>
      </c>
      <c r="I15" s="15"/>
      <c r="J15" s="15"/>
      <c r="K15" s="2" t="s">
        <v>68</v>
      </c>
      <c r="L15" s="3"/>
      <c r="M15" s="4"/>
    </row>
    <row r="16" spans="1:13" ht="87.75" customHeight="1">
      <c r="A16" s="9">
        <f t="shared" si="0"/>
        <v>11</v>
      </c>
      <c r="B16" s="5" t="s">
        <v>62</v>
      </c>
      <c r="C16" s="14">
        <v>42004</v>
      </c>
      <c r="D16" s="15" t="s">
        <v>38</v>
      </c>
      <c r="E16" s="18">
        <v>251800</v>
      </c>
      <c r="F16" s="15">
        <v>185852.44</v>
      </c>
      <c r="G16" s="14">
        <v>41897</v>
      </c>
      <c r="H16" s="13" t="s">
        <v>29</v>
      </c>
      <c r="I16" s="15"/>
      <c r="J16" s="15"/>
      <c r="K16" s="2" t="s">
        <v>68</v>
      </c>
      <c r="L16" s="3"/>
      <c r="M16" s="4"/>
    </row>
    <row r="17" spans="1:13" ht="87.75" customHeight="1">
      <c r="A17" s="9">
        <f t="shared" si="0"/>
        <v>12</v>
      </c>
      <c r="B17" s="5" t="s">
        <v>61</v>
      </c>
      <c r="C17" s="14">
        <v>42004</v>
      </c>
      <c r="D17" s="15" t="s">
        <v>39</v>
      </c>
      <c r="E17" s="18">
        <v>131900</v>
      </c>
      <c r="F17" s="15">
        <v>120908.48</v>
      </c>
      <c r="G17" s="14">
        <v>41897</v>
      </c>
      <c r="H17" s="13" t="s">
        <v>29</v>
      </c>
      <c r="I17" s="15"/>
      <c r="J17" s="15"/>
      <c r="K17" s="2" t="s">
        <v>68</v>
      </c>
      <c r="L17" s="3"/>
      <c r="M17" s="4"/>
    </row>
    <row r="18" spans="1:13" ht="87.75" customHeight="1">
      <c r="A18" s="9">
        <f t="shared" si="0"/>
        <v>13</v>
      </c>
      <c r="B18" s="5" t="s">
        <v>60</v>
      </c>
      <c r="C18" s="14">
        <v>42004</v>
      </c>
      <c r="D18" s="15" t="s">
        <v>40</v>
      </c>
      <c r="E18" s="15">
        <v>319330</v>
      </c>
      <c r="F18" s="15">
        <v>292719.35</v>
      </c>
      <c r="G18" s="14">
        <v>41897</v>
      </c>
      <c r="H18" s="13" t="s">
        <v>29</v>
      </c>
      <c r="I18" s="15"/>
      <c r="J18" s="15"/>
      <c r="K18" s="2" t="s">
        <v>68</v>
      </c>
      <c r="L18" s="3"/>
      <c r="M18" s="4"/>
    </row>
    <row r="19" spans="1:13" ht="87.75" customHeight="1">
      <c r="A19" s="9">
        <f t="shared" si="0"/>
        <v>14</v>
      </c>
      <c r="B19" s="5" t="s">
        <v>59</v>
      </c>
      <c r="C19" s="14">
        <v>42004</v>
      </c>
      <c r="D19" s="15" t="s">
        <v>41</v>
      </c>
      <c r="E19" s="15">
        <v>264610.5</v>
      </c>
      <c r="F19" s="15">
        <v>166956.89</v>
      </c>
      <c r="G19" s="14">
        <v>41897</v>
      </c>
      <c r="H19" s="13" t="s">
        <v>29</v>
      </c>
      <c r="I19" s="15"/>
      <c r="J19" s="15"/>
      <c r="K19" s="2" t="s">
        <v>68</v>
      </c>
      <c r="L19" s="3"/>
      <c r="M19" s="4"/>
    </row>
    <row r="20" spans="1:13" ht="87.75" customHeight="1">
      <c r="A20" s="9">
        <f t="shared" si="0"/>
        <v>15</v>
      </c>
      <c r="B20" s="5" t="s">
        <v>58</v>
      </c>
      <c r="C20" s="14">
        <v>42004</v>
      </c>
      <c r="D20" s="15" t="s">
        <v>42</v>
      </c>
      <c r="E20" s="15">
        <v>218988</v>
      </c>
      <c r="F20" s="15">
        <v>218988</v>
      </c>
      <c r="G20" s="14">
        <v>41897</v>
      </c>
      <c r="H20" s="13" t="s">
        <v>29</v>
      </c>
      <c r="I20" s="15" t="s">
        <v>71</v>
      </c>
      <c r="J20" s="15" t="s">
        <v>75</v>
      </c>
      <c r="K20" s="2" t="s">
        <v>68</v>
      </c>
      <c r="L20" s="3"/>
      <c r="M20" s="4"/>
    </row>
    <row r="21" spans="1:13" ht="87.75" customHeight="1">
      <c r="A21" s="9">
        <f t="shared" si="0"/>
        <v>16</v>
      </c>
      <c r="B21" s="5" t="s">
        <v>57</v>
      </c>
      <c r="C21" s="14">
        <v>42004</v>
      </c>
      <c r="D21" s="15" t="s">
        <v>43</v>
      </c>
      <c r="E21" s="15">
        <v>145824.8</v>
      </c>
      <c r="F21" s="15">
        <v>104160.6</v>
      </c>
      <c r="G21" s="14">
        <v>41897</v>
      </c>
      <c r="H21" s="13" t="s">
        <v>29</v>
      </c>
      <c r="I21" s="15"/>
      <c r="J21" s="15"/>
      <c r="K21" s="2" t="s">
        <v>68</v>
      </c>
      <c r="L21" s="3"/>
      <c r="M21" s="4"/>
    </row>
    <row r="22" spans="1:13" ht="87.75" customHeight="1">
      <c r="A22" s="9">
        <f t="shared" si="0"/>
        <v>17</v>
      </c>
      <c r="B22" s="5" t="s">
        <v>56</v>
      </c>
      <c r="C22" s="14">
        <v>42004</v>
      </c>
      <c r="D22" s="15" t="s">
        <v>44</v>
      </c>
      <c r="E22" s="15">
        <v>145022.18</v>
      </c>
      <c r="F22" s="15">
        <v>145022.18</v>
      </c>
      <c r="G22" s="14">
        <v>41897</v>
      </c>
      <c r="H22" s="13" t="s">
        <v>29</v>
      </c>
      <c r="I22" s="15"/>
      <c r="J22" s="15"/>
      <c r="K22" s="2" t="s">
        <v>68</v>
      </c>
      <c r="L22" s="3"/>
      <c r="M22" s="4"/>
    </row>
    <row r="23" spans="1:13" ht="87.75" customHeight="1">
      <c r="A23" s="9">
        <f t="shared" si="0"/>
        <v>18</v>
      </c>
      <c r="B23" s="5" t="s">
        <v>55</v>
      </c>
      <c r="C23" s="14">
        <v>42004</v>
      </c>
      <c r="D23" s="15" t="s">
        <v>45</v>
      </c>
      <c r="E23" s="15">
        <v>134148.01</v>
      </c>
      <c r="F23" s="15">
        <v>59089</v>
      </c>
      <c r="G23" s="14">
        <v>41897</v>
      </c>
      <c r="H23" s="13" t="s">
        <v>29</v>
      </c>
      <c r="I23" s="15"/>
      <c r="J23" s="15"/>
      <c r="K23" s="2" t="s">
        <v>68</v>
      </c>
      <c r="L23" s="3"/>
      <c r="M23" s="4"/>
    </row>
    <row r="24" spans="1:13" ht="87.75" customHeight="1">
      <c r="A24" s="9">
        <f t="shared" si="0"/>
        <v>19</v>
      </c>
      <c r="B24" s="5" t="s">
        <v>54</v>
      </c>
      <c r="C24" s="14">
        <v>42004</v>
      </c>
      <c r="D24" s="15" t="s">
        <v>46</v>
      </c>
      <c r="E24" s="15">
        <v>149036.58</v>
      </c>
      <c r="F24" s="15">
        <v>49679</v>
      </c>
      <c r="G24" s="14">
        <v>41897</v>
      </c>
      <c r="H24" s="13" t="s">
        <v>29</v>
      </c>
      <c r="I24" s="15"/>
      <c r="J24" s="15"/>
      <c r="K24" s="2" t="s">
        <v>68</v>
      </c>
      <c r="L24" s="3"/>
      <c r="M24" s="4"/>
    </row>
    <row r="25" spans="1:13" ht="87.75" customHeight="1">
      <c r="A25" s="9">
        <f t="shared" si="0"/>
        <v>20</v>
      </c>
      <c r="B25" s="5" t="s">
        <v>53</v>
      </c>
      <c r="C25" s="14">
        <v>42004</v>
      </c>
      <c r="D25" s="15" t="s">
        <v>47</v>
      </c>
      <c r="E25" s="15">
        <v>139992.84</v>
      </c>
      <c r="F25" s="15">
        <v>61663.46</v>
      </c>
      <c r="G25" s="14">
        <v>41897</v>
      </c>
      <c r="H25" s="13" t="s">
        <v>29</v>
      </c>
      <c r="I25" s="15"/>
      <c r="J25" s="15"/>
      <c r="K25" s="2" t="s">
        <v>68</v>
      </c>
      <c r="L25" s="3"/>
      <c r="M25" s="4"/>
    </row>
    <row r="26" spans="1:13" ht="94.5">
      <c r="A26" s="9">
        <f t="shared" si="0"/>
        <v>21</v>
      </c>
      <c r="B26" s="5" t="s">
        <v>72</v>
      </c>
      <c r="C26" s="14">
        <v>42369</v>
      </c>
      <c r="D26" s="15" t="s">
        <v>73</v>
      </c>
      <c r="E26" s="15">
        <v>1066819.34</v>
      </c>
      <c r="F26" s="15">
        <v>177803.22</v>
      </c>
      <c r="G26" s="14">
        <v>42297</v>
      </c>
      <c r="H26" s="13" t="s">
        <v>74</v>
      </c>
      <c r="I26" s="15"/>
      <c r="J26" s="15"/>
      <c r="K26" s="2" t="s">
        <v>68</v>
      </c>
      <c r="L26" s="3"/>
      <c r="M26" s="4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G1" sqref="G1:J1"/>
    </sheetView>
  </sheetViews>
  <sheetFormatPr defaultColWidth="9.140625" defaultRowHeight="12.75"/>
  <cols>
    <col min="1" max="1" width="3.8515625" style="0" customWidth="1"/>
    <col min="2" max="2" width="12.57421875" style="0" customWidth="1"/>
    <col min="3" max="3" width="10.57421875" style="0" customWidth="1"/>
    <col min="4" max="4" width="12.28125" style="0" customWidth="1"/>
    <col min="5" max="5" width="11.7109375" style="0" customWidth="1"/>
    <col min="7" max="7" width="10.8515625" style="0" customWidth="1"/>
    <col min="8" max="8" width="15.28125" style="0" customWidth="1"/>
    <col min="9" max="9" width="13.7109375" style="0" customWidth="1"/>
    <col min="10" max="10" width="11.7109375" style="0" customWidth="1"/>
  </cols>
  <sheetData>
    <row r="1" spans="1:10" ht="35.25" customHeight="1">
      <c r="A1" s="10"/>
      <c r="B1" s="25" t="s">
        <v>12</v>
      </c>
      <c r="C1" s="26"/>
      <c r="D1" s="26"/>
      <c r="E1" s="26"/>
      <c r="F1" s="27"/>
      <c r="G1" s="28" t="s">
        <v>18</v>
      </c>
      <c r="H1" s="29"/>
      <c r="I1" s="29"/>
      <c r="J1" s="29"/>
    </row>
    <row r="2" spans="1:10" ht="141.75" customHeight="1">
      <c r="A2" s="11" t="s">
        <v>0</v>
      </c>
      <c r="B2" s="12" t="s">
        <v>13</v>
      </c>
      <c r="C2" s="12" t="s">
        <v>14</v>
      </c>
      <c r="D2" s="12" t="s">
        <v>15</v>
      </c>
      <c r="E2" s="12" t="s">
        <v>16</v>
      </c>
      <c r="F2" s="12" t="s">
        <v>17</v>
      </c>
      <c r="G2" s="12" t="s">
        <v>19</v>
      </c>
      <c r="H2" s="12" t="s">
        <v>20</v>
      </c>
      <c r="I2" s="12" t="s">
        <v>21</v>
      </c>
      <c r="J2" s="12" t="s">
        <v>22</v>
      </c>
    </row>
    <row r="3" spans="1:10" ht="12.75">
      <c r="A3" s="7">
        <v>1</v>
      </c>
      <c r="B3" s="8">
        <v>13</v>
      </c>
      <c r="C3" s="8">
        <v>14</v>
      </c>
      <c r="D3" s="8">
        <v>15</v>
      </c>
      <c r="E3" s="8">
        <v>16</v>
      </c>
      <c r="F3" s="8">
        <v>17</v>
      </c>
      <c r="G3" s="8">
        <v>18</v>
      </c>
      <c r="H3" s="8">
        <v>19</v>
      </c>
      <c r="I3" s="8">
        <v>20</v>
      </c>
      <c r="J3" s="8">
        <v>21</v>
      </c>
    </row>
    <row r="4" spans="1:10" ht="12.75">
      <c r="A4" s="9">
        <f>1+A3</f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9" customHeight="1">
      <c r="A5" s="9">
        <f aca="true" t="shared" si="0" ref="A5:A23">1+A4</f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9">
        <f t="shared" si="0"/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9">
        <f t="shared" si="0"/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9">
        <f t="shared" si="0"/>
        <v>6</v>
      </c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9">
        <f t="shared" si="0"/>
        <v>7</v>
      </c>
      <c r="B9" s="4"/>
      <c r="C9" s="4"/>
      <c r="D9" s="4"/>
      <c r="E9" s="4"/>
      <c r="F9" s="4"/>
      <c r="G9" s="4"/>
      <c r="H9" s="4"/>
      <c r="I9" s="4"/>
      <c r="J9" s="4"/>
    </row>
    <row r="10" spans="1:10" ht="9" customHeight="1">
      <c r="A10" s="9">
        <f t="shared" si="0"/>
        <v>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9">
        <f t="shared" si="0"/>
        <v>9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9">
        <f t="shared" si="0"/>
        <v>10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9">
        <f t="shared" si="0"/>
        <v>11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9">
        <f t="shared" si="0"/>
        <v>12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9">
        <f t="shared" si="0"/>
        <v>13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9">
        <f t="shared" si="0"/>
        <v>14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9">
        <f t="shared" si="0"/>
        <v>15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9">
        <f t="shared" si="0"/>
        <v>16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9">
        <f t="shared" si="0"/>
        <v>17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9">
        <f t="shared" si="0"/>
        <v>18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9">
        <f t="shared" si="0"/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9">
        <f t="shared" si="0"/>
        <v>20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9">
        <f t="shared" si="0"/>
        <v>21</v>
      </c>
      <c r="B23" s="4"/>
      <c r="C23" s="4"/>
      <c r="D23" s="4"/>
      <c r="E23" s="4"/>
      <c r="F23" s="4"/>
      <c r="G23" s="4"/>
      <c r="H23" s="4"/>
      <c r="I23" s="4"/>
      <c r="J23" s="4"/>
    </row>
    <row r="24" spans="2:8" ht="30.75" customHeight="1">
      <c r="B24" s="19"/>
      <c r="C24" s="30" t="s">
        <v>69</v>
      </c>
      <c r="D24" s="30"/>
      <c r="E24" s="30"/>
      <c r="F24" s="20"/>
      <c r="G24" s="20"/>
      <c r="H24" s="19" t="s">
        <v>77</v>
      </c>
    </row>
  </sheetData>
  <sheetProtection/>
  <mergeCells count="3">
    <mergeCell ref="B1:F1"/>
    <mergeCell ref="G1:J1"/>
    <mergeCell ref="C24:E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Консультант</cp:lastModifiedBy>
  <cp:lastPrinted>2017-08-03T11:42:42Z</cp:lastPrinted>
  <dcterms:created xsi:type="dcterms:W3CDTF">2015-04-15T09:12:36Z</dcterms:created>
  <dcterms:modified xsi:type="dcterms:W3CDTF">2017-08-03T11:42:45Z</dcterms:modified>
  <cp:category/>
  <cp:version/>
  <cp:contentType/>
  <cp:contentStatus/>
</cp:coreProperties>
</file>