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176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2" i="3" l="1"/>
</calcChain>
</file>

<file path=xl/sharedStrings.xml><?xml version="1.0" encoding="utf-8"?>
<sst xmlns="http://schemas.openxmlformats.org/spreadsheetml/2006/main" count="240" uniqueCount="155">
  <si>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</si>
  <si>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</si>
  <si>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</si>
  <si>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</si>
  <si>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</si>
  <si>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</si>
  <si>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</si>
  <si>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</si>
  <si>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</si>
  <si>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</si>
  <si>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92.34.3</t>
  </si>
  <si>
    <t>Приобретение пропусков для посещения занятий в бассейне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</si>
  <si>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</si>
  <si>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</si>
  <si>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</si>
  <si>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</si>
  <si>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</si>
  <si>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2,5/37,5</t>
  </si>
  <si>
    <t>Работ</t>
  </si>
  <si>
    <t xml:space="preserve">— </t>
  </si>
  <si>
    <t>Организация и проведение уличных праздничных мероприятий в сквере им. В Слуцкой и концертов и новогодних утренников в Доме молодежи ВО района</t>
  </si>
  <si>
    <t xml:space="preserve">Торжественное поздравление юбиляров (70,75 лет и.т.д.) с днем рождения, поздравление жителей МО Васильевский с днем свадьбы (50,60,70 лет) </t>
  </si>
  <si>
    <t>92.61</t>
  </si>
  <si>
    <t xml:space="preserve">Оказание Услуг по посещению бассейна жителями МО Васильевский </t>
  </si>
  <si>
    <t>92.72</t>
  </si>
  <si>
    <t xml:space="preserve">Оказание Услуг по посещению театра </t>
  </si>
  <si>
    <t>Приобретение билетов для посещения театра</t>
  </si>
  <si>
    <t>72.40</t>
  </si>
  <si>
    <t>Обслуживание 6 информационных баз в течение года.</t>
  </si>
  <si>
    <t>Организация и проведение уличных праздничных мероприятий в сквере им. В Слуцкой и концертов в Доме молодежи ВО района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</si>
  <si>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</si>
  <si>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</si>
  <si>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Открытый конкурс</t>
  </si>
  <si>
    <t>Запрос котировок</t>
  </si>
  <si>
    <t>Единственный поставщик (исполнитель, подрядчик)п. 4 ч. 1 ст. 93 44-ФЗ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</si>
  <si>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</si>
  <si>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</si>
  <si>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</si>
  <si>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</si>
  <si>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</si>
  <si>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</si>
  <si>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</si>
  <si>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</si>
  <si>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</si>
  <si>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</si>
  <si>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</si>
  <si>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 xml:space="preserve">90807077950100244226
90807077950200244226
90808017950600244226
</t>
  </si>
  <si>
    <t>90801040020601244225</t>
  </si>
  <si>
    <t>90807074310100244226</t>
  </si>
  <si>
    <t>90811024870100244226</t>
  </si>
  <si>
    <t>90801130920200244226</t>
  </si>
  <si>
    <t>90808014400100244290</t>
  </si>
  <si>
    <t>90808014400100244226</t>
  </si>
  <si>
    <t>90801040020601244226</t>
  </si>
  <si>
    <t>90808017950600244226</t>
  </si>
  <si>
    <t>90808017950600244290</t>
  </si>
  <si>
    <t>Оказание Услуг по организации и проведению уличных праздничных мероприятий и концертов, посвященных:
дню двора муниципального образования;
дню матери; 
детских новогодних утренников</t>
  </si>
  <si>
    <t>Порядко-вый № заказа
(№ лота)</t>
  </si>
  <si>
    <t>92.61.10.150</t>
  </si>
  <si>
    <t>92.31.21.113</t>
  </si>
  <si>
    <t>92.72.12.190</t>
  </si>
  <si>
    <t>72.40.12.000</t>
  </si>
  <si>
    <t>92.31.21.125</t>
  </si>
  <si>
    <t>15.84.23.390</t>
  </si>
  <si>
    <t>Выполнение работ по содержанию территорий зеленых насаждений внутриквартального озеленения, защита зеленых насаждений, установке МАФ, восстановлению газонов</t>
  </si>
  <si>
    <t>Выполнение работ  по уходу и сносу зеленых насаждений  внутриквартального озеленения, установке МАФ, восстановлению газонов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</si>
  <si>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</si>
  <si>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</si>
  <si>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</si>
  <si>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</si>
  <si>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</si>
  <si>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90801040020601242225
90810040028002242225</t>
  </si>
  <si>
    <t xml:space="preserve">9080104002601242226 </t>
  </si>
  <si>
    <t>План-график
 размещения заказов на поставку товаров, выполнение работ, оказание услуг 
для обеспечения муниципальных нужд на 2014 год</t>
  </si>
  <si>
    <t>Срок размеще-ния извещения (месяц, год)</t>
  </si>
  <si>
    <t>Оказание услуг по обслуживанию оргтехники местной администрации</t>
  </si>
  <si>
    <t>72.50.000</t>
  </si>
  <si>
    <t>72.50.11.000</t>
  </si>
  <si>
    <t>/22,1</t>
  </si>
  <si>
    <t>29,84/895,26</t>
  </si>
  <si>
    <t>01.41.12.111
01.41.12.113
45.34.10.130
26.66.12.120</t>
  </si>
  <si>
    <t>01.41.220
26.66.320
45.34.110
45.11.210</t>
  </si>
  <si>
    <t>Приобретение подарков к 71-й годовщине снятия полной блокады Ленинграда для жителей МО Васильевский</t>
  </si>
  <si>
    <t>92.31.2</t>
  </si>
  <si>
    <t>90805036000401244340</t>
  </si>
  <si>
    <t>90803092190300244310</t>
  </si>
  <si>
    <t>90803092190300242310</t>
  </si>
  <si>
    <t>90810040028002242310</t>
  </si>
  <si>
    <t>Единственный поставщик (исполнитель, подрядчик) 4 ч. 1 ст. 93 44-ФЗ</t>
  </si>
  <si>
    <t xml:space="preserve">
90810040028002242221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</si>
  <si>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</si>
  <si>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</si>
  <si>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</si>
  <si>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</si>
  <si>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</si>
  <si>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90810040028002244221</t>
  </si>
  <si>
    <t>90801040020601242340</t>
  </si>
  <si>
    <t>9081004002800224226</t>
  </si>
  <si>
    <t>90810040028002242340</t>
  </si>
  <si>
    <t>90801040020601242225</t>
  </si>
  <si>
    <t>90801040020601242310</t>
  </si>
  <si>
    <t>90801040020601244310</t>
  </si>
  <si>
    <t>90805036000202244225</t>
  </si>
  <si>
    <t>90805036000202244340</t>
  </si>
  <si>
    <t>90805036000404244226</t>
  </si>
  <si>
    <t>72.8</t>
  </si>
  <si>
    <t>4,5/68,2</t>
  </si>
  <si>
    <t>3,2/47.7</t>
  </si>
  <si>
    <t>12,66/189,83</t>
  </si>
  <si>
    <t>90807077950100244226
90807077950200244226
90808017950600244226
90807077950400244226
90807074310100244226
90807077950500244226</t>
  </si>
  <si>
    <t>Оказание услуг по информационному обслуживанию с использованием справочно-правовой системы «Консультант+»  в 2014 году, установленной в местной администрации МО Васильевский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</si>
  <si>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 МО Васильевский 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</si>
  <si>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</si>
  <si>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Оказание Услуг по организации и проведению уличных праздничных мероприятий и концертов, посвященных:
71-й годовщины снятия Блокады Ленинграда
международному женскому   дню 8-е марта;
70-летию Победы в Великой Отечественной войне ;
международному дню защиты детей;
Уличная акция по профилактике  ДТТ в летний период «Внимание каникулы!»;
Проведение рисунка на асфальте ко дню ВО;
дню пожилого человека.</t>
  </si>
  <si>
    <t>Обоснование внесения изменений</t>
  </si>
  <si>
    <t>Единственный поставщик (исполнитель, подрядчик) п. 15 ч. 1 ст. 93 44-ФЗ</t>
  </si>
  <si>
    <t>90807054280100244226</t>
  </si>
  <si>
    <t>2,65/39,7</t>
  </si>
  <si>
    <t>90805036000104244310
90805036000103244226
90805036000301244310
90805036000303244226</t>
  </si>
  <si>
    <t>90808014400100244226
90807077950100244226</t>
  </si>
  <si>
    <t>Организация и проведение обучающих тематических мероприятий
СМП, СОНКО</t>
  </si>
  <si>
    <t>Обслуживание оргтехники 
СМП</t>
  </si>
  <si>
    <t>Организация и проведение поздравления юбиляров
СМП, СОНКО</t>
  </si>
  <si>
    <t>Обслуживание оргтехники
СМП, СОНКО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</si>
  <si>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</si>
  <si>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</si>
  <si>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</si>
  <si>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</si>
  <si>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>СМП, СОНКО</t>
  </si>
  <si>
    <t>23,5/234,70</t>
  </si>
  <si>
    <t>Приобретение подарка с кондитерским набором</t>
  </si>
  <si>
    <t xml:space="preserve"> 3,5/53,10</t>
  </si>
  <si>
    <t>Приобретение подарков для жителей МО ко Дню Порбеды</t>
  </si>
  <si>
    <t>Закупка мобильных телефонов</t>
  </si>
  <si>
    <t>13,28/199,13</t>
  </si>
  <si>
    <t>Декабрь</t>
  </si>
  <si>
    <t>Май</t>
  </si>
  <si>
    <t>52.45.2</t>
  </si>
  <si>
    <t>52.48.15.110</t>
  </si>
  <si>
    <t>90801133450100244290</t>
  </si>
  <si>
    <t>к Постановлению местной администрации
 МО Васильевский
от 16 декабря 2014 г. № 89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</si>
  <si>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 16" декабря  2014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</si>
  <si>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>74.1</t>
  </si>
  <si>
    <t>74.11.15.310</t>
  </si>
  <si>
    <t xml:space="preserve">Оказание услуг по осуществлению функций по размещению заказа для муниципальных нужд в 2014 году </t>
  </si>
  <si>
    <t>Оказание услуг по разработке документации при размещении заказов для муниципальных нужд
СМП, СОНКО</t>
  </si>
  <si>
    <t xml:space="preserve">Услуг </t>
  </si>
  <si>
    <t>3,0/45,0</t>
  </si>
  <si>
    <t>Декабрь 2015</t>
  </si>
  <si>
    <t>13099,6/
33186,94</t>
  </si>
  <si>
    <t xml:space="preserve">12,00
18,00
1140,00
1814,20
</t>
  </si>
  <si>
    <r>
      <t>40,00
40,00
67,30</t>
    </r>
    <r>
      <rPr>
        <sz val="8"/>
        <color rgb="FFFF0000"/>
        <rFont val="Times New Roman"/>
        <family val="1"/>
        <charset val="204"/>
      </rPr>
      <t xml:space="preserve">
</t>
    </r>
  </si>
  <si>
    <t xml:space="preserve">43,40
7,60
</t>
  </si>
  <si>
    <r>
      <t>72,00
68,00
67,00
68,20
82,00
36,50</t>
    </r>
    <r>
      <rPr>
        <sz val="8"/>
        <color rgb="FFFF0000"/>
        <rFont val="Times New Roman"/>
        <family val="1"/>
        <charset val="204"/>
      </rPr>
      <t xml:space="preserve">
</t>
    </r>
  </si>
  <si>
    <t xml:space="preserve">2260,00
87,00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</si>
</sst>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7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justify" vertical="top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top" wrapText="1"/>
    </xf>
    <xf numFmtId="1" fontId="5" fillId="0" borderId="8" xfId="0" applyNumberFormat="1" applyFont="1" applyBorder="1" applyAlignment="1">
      <alignment horizontal="justify" vertical="top" wrapText="1"/>
    </xf>
    <xf numFmtId="1" fontId="5" fillId="0" borderId="10" xfId="0" applyNumberFormat="1" applyFont="1" applyBorder="1" applyAlignment="1">
      <alignment horizontal="justify" vertical="top" wrapText="1"/>
    </xf>
    <xf numFmtId="1" fontId="5" fillId="0" borderId="9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1" fontId="5" fillId="0" borderId="2" xfId="0" applyNumberFormat="1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33</xdr:row>
      <xdr:rowOff>0</xdr:rowOff>
    </xdr:from>
    <xdr:to>
      <xdr:col>14</xdr:col>
      <xdr:colOff>0</xdr:colOff>
      <xdr:row>33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83"/>
  <sheetViews>
    <sheetView tabSelected="1" view="pageLayout" topLeftCell="A40" zoomScale="80" zoomScaleNormal="90" zoomScaleSheetLayoutView="100" zoomScalePageLayoutView="80" workbookViewId="0">
      <selection activeCell="E41" sqref="E41"/>
    </sheetView>
  </sheetViews>
  <sheetFormatPr defaultRowHeight="15.75" x14ac:dyDescent="0.25"/>
  <cols>
    <col min="1" max="1" width="17.625" style="2" customWidth="1"/>
    <col min="2" max="2" width="7.625" style="1" customWidth="1"/>
    <col min="3" max="3" width="8.75" style="1" bestFit="1" customWidth="1"/>
    <col min="4" max="4" width="7.875" style="13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7.75" style="1" customWidth="1"/>
    <col min="10" max="10" width="9" style="1"/>
    <col min="11" max="12" width="9.875" style="1" bestFit="1" customWidth="1"/>
    <col min="13" max="13" width="11.375" style="1" customWidth="1"/>
    <col min="14" max="14" width="9.875" style="1" customWidth="1"/>
    <col min="15" max="16384" width="9" style="1"/>
  </cols>
  <sheetData>
    <row r="1" spans="1:14" x14ac:dyDescent="0.25">
      <c r="G1" s="215" t="s">
        <v>66</v>
      </c>
      <c r="H1" s="215"/>
      <c r="I1" s="215"/>
      <c r="J1" s="215"/>
      <c r="K1" s="215"/>
      <c r="L1" s="215"/>
      <c r="M1" s="215"/>
      <c r="N1" s="215"/>
    </row>
    <row r="2" spans="1:14" x14ac:dyDescent="0.25">
      <c r="G2" s="216" t="s">
        <v>140</v>
      </c>
      <c r="H2" s="216"/>
      <c r="I2" s="216"/>
      <c r="J2" s="216"/>
      <c r="K2" s="216"/>
      <c r="L2" s="216"/>
      <c r="M2" s="216"/>
      <c r="N2" s="216"/>
    </row>
    <row r="3" spans="1:14" x14ac:dyDescent="0.25">
      <c r="G3" s="216"/>
      <c r="H3" s="216"/>
      <c r="I3" s="216"/>
      <c r="J3" s="216"/>
      <c r="K3" s="216"/>
      <c r="L3" s="216"/>
      <c r="M3" s="216"/>
      <c r="N3" s="216"/>
    </row>
    <row r="4" spans="1:14" ht="22.5" customHeight="1" x14ac:dyDescent="0.25">
      <c r="G4" s="216"/>
      <c r="H4" s="216"/>
      <c r="I4" s="216"/>
      <c r="J4" s="216"/>
      <c r="K4" s="216"/>
      <c r="L4" s="216"/>
      <c r="M4" s="216"/>
      <c r="N4" s="216"/>
    </row>
    <row r="5" spans="1:14" s="51" customFormat="1" ht="22.5" customHeight="1" x14ac:dyDescent="0.25">
      <c r="A5" s="2"/>
      <c r="D5" s="13"/>
      <c r="G5" s="77"/>
      <c r="H5" s="77"/>
      <c r="I5" s="77"/>
      <c r="J5" s="77"/>
      <c r="K5" s="77"/>
      <c r="L5" s="77"/>
      <c r="M5" s="77"/>
      <c r="N5" s="77"/>
    </row>
    <row r="6" spans="1:14" x14ac:dyDescent="0.25">
      <c r="A6" s="228" t="s">
        <v>73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</row>
    <row r="7" spans="1:14" ht="33.75" customHeight="1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1:14" ht="35.25" customHeight="1" x14ac:dyDescent="0.25">
      <c r="A8" s="226" t="s">
        <v>36</v>
      </c>
      <c r="B8" s="226"/>
      <c r="C8" s="226"/>
      <c r="D8" s="226"/>
      <c r="E8" s="226"/>
      <c r="F8" s="193" t="s">
        <v>69</v>
      </c>
      <c r="G8" s="193"/>
      <c r="H8" s="193"/>
      <c r="I8" s="193"/>
      <c r="J8" s="193"/>
      <c r="K8" s="193"/>
      <c r="L8" s="193"/>
    </row>
    <row r="9" spans="1:14" ht="18" customHeight="1" x14ac:dyDescent="0.25">
      <c r="A9" s="227" t="s">
        <v>37</v>
      </c>
      <c r="B9" s="227"/>
      <c r="C9" s="227"/>
      <c r="D9" s="227"/>
      <c r="E9" s="227"/>
      <c r="F9" s="193" t="s">
        <v>70</v>
      </c>
      <c r="G9" s="193"/>
      <c r="H9" s="193"/>
      <c r="I9" s="193"/>
      <c r="J9" s="193"/>
      <c r="K9" s="193"/>
      <c r="L9" s="193"/>
    </row>
    <row r="10" spans="1:14" ht="17.25" customHeight="1" x14ac:dyDescent="0.25">
      <c r="A10" s="226" t="s">
        <v>43</v>
      </c>
      <c r="B10" s="226"/>
      <c r="C10" s="226"/>
      <c r="D10" s="226"/>
      <c r="E10" s="226"/>
      <c r="F10" s="194" t="s">
        <v>41</v>
      </c>
      <c r="G10" s="194"/>
      <c r="H10" s="194"/>
      <c r="I10" s="194"/>
      <c r="J10" s="194"/>
      <c r="K10" s="194"/>
      <c r="L10" s="194"/>
    </row>
    <row r="11" spans="1:14" ht="19.5" customHeight="1" x14ac:dyDescent="0.25">
      <c r="A11" s="226" t="s">
        <v>44</v>
      </c>
      <c r="B11" s="226"/>
      <c r="C11" s="226"/>
      <c r="D11" s="226"/>
      <c r="E11" s="226"/>
      <c r="F11" s="195" t="s">
        <v>42</v>
      </c>
      <c r="G11" s="195"/>
      <c r="H11" s="195"/>
      <c r="I11" s="195"/>
      <c r="J11" s="195"/>
      <c r="K11" s="195"/>
      <c r="L11" s="195"/>
    </row>
    <row r="12" spans="1:14" x14ac:dyDescent="0.25">
      <c r="A12" s="229" t="s">
        <v>38</v>
      </c>
      <c r="B12" s="230"/>
      <c r="C12" s="230"/>
      <c r="D12" s="230"/>
      <c r="E12" s="231"/>
      <c r="F12" s="196">
        <v>7801396325</v>
      </c>
      <c r="G12" s="196"/>
      <c r="H12" s="196"/>
      <c r="I12" s="196"/>
      <c r="J12" s="196"/>
      <c r="K12" s="196"/>
      <c r="L12" s="196"/>
    </row>
    <row r="13" spans="1:14" x14ac:dyDescent="0.25">
      <c r="A13" s="229" t="s">
        <v>39</v>
      </c>
      <c r="B13" s="230"/>
      <c r="C13" s="230"/>
      <c r="D13" s="230"/>
      <c r="E13" s="231"/>
      <c r="F13" s="193">
        <v>780101001</v>
      </c>
      <c r="G13" s="193"/>
      <c r="H13" s="193"/>
      <c r="I13" s="193"/>
      <c r="J13" s="193"/>
      <c r="K13" s="193"/>
      <c r="L13" s="193"/>
    </row>
    <row r="14" spans="1:14" x14ac:dyDescent="0.25">
      <c r="A14" s="229" t="s">
        <v>40</v>
      </c>
      <c r="B14" s="230"/>
      <c r="C14" s="230"/>
      <c r="D14" s="230"/>
      <c r="E14" s="231"/>
      <c r="F14" s="193">
        <v>40308000</v>
      </c>
      <c r="G14" s="193"/>
      <c r="H14" s="193"/>
      <c r="I14" s="193"/>
      <c r="J14" s="193"/>
      <c r="K14" s="193"/>
      <c r="L14" s="193"/>
    </row>
    <row r="15" spans="1:14" ht="16.5" customHeight="1" x14ac:dyDescent="0.25">
      <c r="A15" s="3"/>
      <c r="B15" s="3"/>
      <c r="C15" s="3"/>
      <c r="D15" s="12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90" t="s">
        <v>0</v>
      </c>
      <c r="B16" s="183" t="s">
        <v>1</v>
      </c>
      <c r="C16" s="197" t="s">
        <v>2</v>
      </c>
      <c r="D16" s="217" t="s">
        <v>3</v>
      </c>
      <c r="E16" s="218"/>
      <c r="F16" s="218"/>
      <c r="G16" s="218"/>
      <c r="H16" s="218"/>
      <c r="I16" s="218"/>
      <c r="J16" s="218"/>
      <c r="K16" s="218"/>
      <c r="L16" s="219"/>
      <c r="M16" s="183" t="s">
        <v>31</v>
      </c>
      <c r="N16" s="183" t="s">
        <v>114</v>
      </c>
    </row>
    <row r="17" spans="1:14" ht="54.75" customHeight="1" x14ac:dyDescent="0.25">
      <c r="A17" s="191"/>
      <c r="B17" s="183"/>
      <c r="C17" s="198"/>
      <c r="D17" s="220" t="s">
        <v>57</v>
      </c>
      <c r="E17" s="184" t="s">
        <v>4</v>
      </c>
      <c r="F17" s="183" t="s">
        <v>5</v>
      </c>
      <c r="G17" s="183" t="s">
        <v>6</v>
      </c>
      <c r="H17" s="200" t="s">
        <v>7</v>
      </c>
      <c r="I17" s="223" t="s">
        <v>45</v>
      </c>
      <c r="J17" s="184" t="s">
        <v>8</v>
      </c>
      <c r="K17" s="183" t="s">
        <v>74</v>
      </c>
      <c r="L17" s="183" t="s">
        <v>9</v>
      </c>
      <c r="M17" s="183"/>
      <c r="N17" s="183"/>
    </row>
    <row r="18" spans="1:14" x14ac:dyDescent="0.25">
      <c r="A18" s="191"/>
      <c r="B18" s="183"/>
      <c r="C18" s="198"/>
      <c r="D18" s="221"/>
      <c r="E18" s="184"/>
      <c r="F18" s="183"/>
      <c r="G18" s="183"/>
      <c r="H18" s="200"/>
      <c r="I18" s="224"/>
      <c r="J18" s="184"/>
      <c r="K18" s="183"/>
      <c r="L18" s="183"/>
      <c r="M18" s="183"/>
      <c r="N18" s="183"/>
    </row>
    <row r="19" spans="1:14" ht="19.5" customHeight="1" x14ac:dyDescent="0.25">
      <c r="A19" s="192"/>
      <c r="B19" s="183"/>
      <c r="C19" s="199"/>
      <c r="D19" s="222"/>
      <c r="E19" s="184"/>
      <c r="F19" s="183"/>
      <c r="G19" s="183"/>
      <c r="H19" s="200"/>
      <c r="I19" s="225"/>
      <c r="J19" s="184"/>
      <c r="K19" s="183"/>
      <c r="L19" s="183"/>
      <c r="M19" s="183"/>
      <c r="N19" s="183"/>
    </row>
    <row r="20" spans="1:14" x14ac:dyDescent="0.25">
      <c r="A20" s="6">
        <v>1</v>
      </c>
      <c r="B20" s="7">
        <v>2</v>
      </c>
      <c r="C20" s="10">
        <v>3</v>
      </c>
      <c r="D20" s="14">
        <v>4</v>
      </c>
      <c r="E20" s="7">
        <v>5</v>
      </c>
      <c r="F20" s="7">
        <v>6</v>
      </c>
      <c r="G20" s="7">
        <v>7</v>
      </c>
      <c r="H20" s="7">
        <v>8</v>
      </c>
      <c r="I20" s="8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</row>
    <row r="21" spans="1:14" s="51" customFormat="1" ht="107.25" customHeight="1" x14ac:dyDescent="0.25">
      <c r="A21" s="133" t="s">
        <v>118</v>
      </c>
      <c r="B21" s="92" t="s">
        <v>81</v>
      </c>
      <c r="C21" s="92" t="s">
        <v>80</v>
      </c>
      <c r="D21" s="125">
        <v>1</v>
      </c>
      <c r="E21" s="134" t="s">
        <v>64</v>
      </c>
      <c r="F21" s="125" t="s">
        <v>65</v>
      </c>
      <c r="G21" s="125" t="s">
        <v>18</v>
      </c>
      <c r="H21" s="125" t="s">
        <v>19</v>
      </c>
      <c r="I21" s="93" t="s">
        <v>150</v>
      </c>
      <c r="J21" s="125" t="s">
        <v>79</v>
      </c>
      <c r="K21" s="137">
        <v>41730</v>
      </c>
      <c r="L21" s="137">
        <v>41944</v>
      </c>
      <c r="M21" s="125" t="s">
        <v>67</v>
      </c>
      <c r="N21" s="125"/>
    </row>
    <row r="22" spans="1:14" ht="74.25" customHeight="1" x14ac:dyDescent="0.25">
      <c r="A22" s="145" t="s">
        <v>46</v>
      </c>
      <c r="B22" s="125" t="s">
        <v>10</v>
      </c>
      <c r="C22" s="92" t="s">
        <v>60</v>
      </c>
      <c r="D22" s="125">
        <v>2</v>
      </c>
      <c r="E22" s="146" t="s">
        <v>111</v>
      </c>
      <c r="F22" s="125" t="s">
        <v>120</v>
      </c>
      <c r="G22" s="125" t="s">
        <v>12</v>
      </c>
      <c r="H22" s="125">
        <v>1</v>
      </c>
      <c r="I22" s="140" t="s">
        <v>151</v>
      </c>
      <c r="J22" s="144" t="s">
        <v>78</v>
      </c>
      <c r="K22" s="137">
        <v>41760</v>
      </c>
      <c r="L22" s="137">
        <v>41974</v>
      </c>
      <c r="M22" s="125" t="s">
        <v>33</v>
      </c>
      <c r="N22" s="125"/>
    </row>
    <row r="23" spans="1:14" s="51" customFormat="1" ht="39.75" customHeight="1" x14ac:dyDescent="0.25">
      <c r="A23" s="133" t="s">
        <v>71</v>
      </c>
      <c r="B23" s="125" t="s">
        <v>76</v>
      </c>
      <c r="C23" s="92" t="s">
        <v>77</v>
      </c>
      <c r="D23" s="125">
        <v>3</v>
      </c>
      <c r="E23" s="134" t="s">
        <v>75</v>
      </c>
      <c r="F23" s="134" t="s">
        <v>121</v>
      </c>
      <c r="G23" s="134" t="s">
        <v>12</v>
      </c>
      <c r="H23" s="125">
        <v>1</v>
      </c>
      <c r="I23" s="135" t="s">
        <v>152</v>
      </c>
      <c r="J23" s="125"/>
      <c r="K23" s="136">
        <v>41791</v>
      </c>
      <c r="L23" s="137">
        <v>41974</v>
      </c>
      <c r="M23" s="125" t="s">
        <v>33</v>
      </c>
      <c r="N23" s="125"/>
    </row>
    <row r="24" spans="1:14" s="51" customFormat="1" ht="138" customHeight="1" x14ac:dyDescent="0.25">
      <c r="A24" s="147" t="s">
        <v>52</v>
      </c>
      <c r="B24" s="141" t="s">
        <v>83</v>
      </c>
      <c r="C24" s="148" t="s">
        <v>62</v>
      </c>
      <c r="D24" s="141">
        <v>4</v>
      </c>
      <c r="E24" s="138" t="s">
        <v>56</v>
      </c>
      <c r="F24" s="141" t="s">
        <v>20</v>
      </c>
      <c r="G24" s="141" t="s">
        <v>12</v>
      </c>
      <c r="H24" s="141">
        <v>1</v>
      </c>
      <c r="I24" s="149">
        <v>1265.5</v>
      </c>
      <c r="J24" s="141" t="s">
        <v>108</v>
      </c>
      <c r="K24" s="150">
        <v>41821</v>
      </c>
      <c r="L24" s="151">
        <v>41974</v>
      </c>
      <c r="M24" s="141" t="s">
        <v>32</v>
      </c>
      <c r="N24" s="141"/>
    </row>
    <row r="25" spans="1:14" ht="15.75" hidden="1" customHeight="1" x14ac:dyDescent="0.25">
      <c r="A25" s="44"/>
      <c r="B25" s="46"/>
      <c r="C25" s="47"/>
      <c r="D25" s="46"/>
      <c r="E25" s="43"/>
      <c r="F25" s="46"/>
      <c r="G25" s="46"/>
      <c r="H25" s="46"/>
      <c r="I25" s="48"/>
      <c r="J25" s="46"/>
      <c r="K25" s="45"/>
      <c r="L25" s="45"/>
      <c r="M25" s="46"/>
      <c r="N25" s="125"/>
    </row>
    <row r="26" spans="1:14" s="119" customFormat="1" ht="58.5" customHeight="1" x14ac:dyDescent="0.25">
      <c r="A26" s="133" t="s">
        <v>51</v>
      </c>
      <c r="B26" s="125" t="s">
        <v>14</v>
      </c>
      <c r="C26" s="92" t="s">
        <v>63</v>
      </c>
      <c r="D26" s="125">
        <v>5</v>
      </c>
      <c r="E26" s="138" t="s">
        <v>15</v>
      </c>
      <c r="F26" s="139" t="s">
        <v>16</v>
      </c>
      <c r="G26" s="125" t="s">
        <v>13</v>
      </c>
      <c r="H26" s="135">
        <v>1200</v>
      </c>
      <c r="I26" s="140">
        <v>250</v>
      </c>
      <c r="J26" s="125" t="s">
        <v>17</v>
      </c>
      <c r="K26" s="137">
        <v>41852</v>
      </c>
      <c r="L26" s="137">
        <v>41974</v>
      </c>
      <c r="M26" s="141" t="s">
        <v>67</v>
      </c>
      <c r="N26" s="125"/>
    </row>
    <row r="27" spans="1:14" ht="60.75" customHeight="1" x14ac:dyDescent="0.25">
      <c r="A27" s="16" t="s">
        <v>49</v>
      </c>
      <c r="B27" s="11" t="s">
        <v>22</v>
      </c>
      <c r="C27" s="17" t="s">
        <v>58</v>
      </c>
      <c r="D27" s="11">
        <v>6</v>
      </c>
      <c r="E27" s="9" t="s">
        <v>23</v>
      </c>
      <c r="F27" s="11" t="s">
        <v>11</v>
      </c>
      <c r="G27" s="11" t="s">
        <v>12</v>
      </c>
      <c r="H27" s="11">
        <v>1</v>
      </c>
      <c r="I27" s="21">
        <v>454.7</v>
      </c>
      <c r="J27" s="11" t="s">
        <v>106</v>
      </c>
      <c r="K27" s="15">
        <v>41974</v>
      </c>
      <c r="L27" s="15">
        <v>42339</v>
      </c>
      <c r="M27" s="11" t="s">
        <v>67</v>
      </c>
      <c r="N27" s="11"/>
    </row>
    <row r="28" spans="1:14" ht="60.75" customHeight="1" x14ac:dyDescent="0.25">
      <c r="A28" s="111" t="s">
        <v>54</v>
      </c>
      <c r="B28" s="99" t="s">
        <v>10</v>
      </c>
      <c r="C28" s="97" t="s">
        <v>60</v>
      </c>
      <c r="D28" s="99">
        <v>7</v>
      </c>
      <c r="E28" s="104" t="s">
        <v>21</v>
      </c>
      <c r="F28" s="99" t="s">
        <v>122</v>
      </c>
      <c r="G28" s="99" t="s">
        <v>12</v>
      </c>
      <c r="H28" s="99">
        <v>1</v>
      </c>
      <c r="I28" s="101">
        <v>318</v>
      </c>
      <c r="J28" s="99" t="s">
        <v>107</v>
      </c>
      <c r="K28" s="152">
        <v>41974</v>
      </c>
      <c r="L28" s="98">
        <v>42339</v>
      </c>
      <c r="M28" s="99" t="s">
        <v>67</v>
      </c>
      <c r="N28" s="99"/>
    </row>
    <row r="29" spans="1:14" ht="84" customHeight="1" x14ac:dyDescent="0.25">
      <c r="A29" s="114" t="s">
        <v>109</v>
      </c>
      <c r="B29" s="114" t="s">
        <v>10</v>
      </c>
      <c r="C29" s="116" t="s">
        <v>60</v>
      </c>
      <c r="D29" s="114">
        <v>8</v>
      </c>
      <c r="E29" s="115" t="s">
        <v>112</v>
      </c>
      <c r="F29" s="114" t="s">
        <v>120</v>
      </c>
      <c r="G29" s="114" t="s">
        <v>12</v>
      </c>
      <c r="H29" s="114">
        <v>1</v>
      </c>
      <c r="I29" s="159" t="s">
        <v>153</v>
      </c>
      <c r="J29" s="114"/>
      <c r="K29" s="152">
        <v>41974</v>
      </c>
      <c r="L29" s="117">
        <v>42339</v>
      </c>
      <c r="M29" s="114" t="s">
        <v>33</v>
      </c>
      <c r="N29" s="114"/>
    </row>
    <row r="30" spans="1:14" s="51" customFormat="1" ht="71.25" customHeight="1" x14ac:dyDescent="0.25">
      <c r="A30" s="69" t="s">
        <v>72</v>
      </c>
      <c r="B30" s="61" t="s">
        <v>27</v>
      </c>
      <c r="C30" s="72" t="s">
        <v>61</v>
      </c>
      <c r="D30" s="61">
        <v>9</v>
      </c>
      <c r="E30" s="76" t="s">
        <v>110</v>
      </c>
      <c r="F30" s="61" t="s">
        <v>28</v>
      </c>
      <c r="G30" s="61" t="s">
        <v>12</v>
      </c>
      <c r="H30" s="61">
        <v>1</v>
      </c>
      <c r="I30" s="62">
        <v>265</v>
      </c>
      <c r="J30" s="158" t="s">
        <v>117</v>
      </c>
      <c r="K30" s="152">
        <v>41974</v>
      </c>
      <c r="L30" s="63">
        <v>42339</v>
      </c>
      <c r="M30" s="153" t="s">
        <v>67</v>
      </c>
      <c r="N30" s="118"/>
    </row>
    <row r="31" spans="1:14" s="51" customFormat="1" ht="60" customHeight="1" x14ac:dyDescent="0.25">
      <c r="A31" s="186" t="s">
        <v>51</v>
      </c>
      <c r="B31" s="125" t="s">
        <v>14</v>
      </c>
      <c r="C31" s="92" t="s">
        <v>63</v>
      </c>
      <c r="D31" s="185">
        <v>10</v>
      </c>
      <c r="E31" s="183" t="s">
        <v>82</v>
      </c>
      <c r="F31" s="187" t="s">
        <v>130</v>
      </c>
      <c r="G31" s="185" t="s">
        <v>12</v>
      </c>
      <c r="H31" s="185">
        <v>1</v>
      </c>
      <c r="I31" s="188">
        <v>354</v>
      </c>
      <c r="J31" s="185" t="s">
        <v>131</v>
      </c>
      <c r="K31" s="189">
        <v>41974</v>
      </c>
      <c r="L31" s="189">
        <v>42036</v>
      </c>
      <c r="M31" s="41" t="s">
        <v>67</v>
      </c>
      <c r="N31" s="185"/>
    </row>
    <row r="32" spans="1:14" s="51" customFormat="1" ht="22.5" hidden="1" customHeight="1" x14ac:dyDescent="0.25">
      <c r="A32" s="186"/>
      <c r="B32" s="120" t="s">
        <v>14</v>
      </c>
      <c r="C32" s="121" t="s">
        <v>63</v>
      </c>
      <c r="D32" s="185"/>
      <c r="E32" s="183"/>
      <c r="F32" s="187"/>
      <c r="G32" s="185"/>
      <c r="H32" s="185"/>
      <c r="I32" s="188"/>
      <c r="J32" s="185"/>
      <c r="K32" s="189"/>
      <c r="L32" s="189"/>
      <c r="M32" s="42"/>
      <c r="N32" s="185"/>
    </row>
    <row r="33" spans="1:2832 16346:16384" ht="12.75" hidden="1" customHeight="1" thickBot="1" x14ac:dyDescent="0.3">
      <c r="A33" s="74"/>
      <c r="B33" s="64"/>
      <c r="C33" s="64"/>
      <c r="D33" s="64"/>
      <c r="E33" s="73"/>
      <c r="F33" s="64"/>
      <c r="G33" s="64"/>
      <c r="H33" s="64"/>
      <c r="I33" s="70"/>
      <c r="J33" s="64"/>
      <c r="K33" s="65"/>
      <c r="L33" s="65"/>
      <c r="M33" s="64"/>
      <c r="N33" s="64"/>
    </row>
    <row r="34" spans="1:2832 16346:16384" ht="208.5" customHeight="1" x14ac:dyDescent="0.25">
      <c r="A34" s="111" t="s">
        <v>119</v>
      </c>
      <c r="B34" s="105" t="s">
        <v>10</v>
      </c>
      <c r="C34" s="103" t="s">
        <v>62</v>
      </c>
      <c r="D34" s="106">
        <v>11</v>
      </c>
      <c r="E34" s="104" t="s">
        <v>113</v>
      </c>
      <c r="F34" s="107" t="s">
        <v>29</v>
      </c>
      <c r="G34" s="99" t="s">
        <v>12</v>
      </c>
      <c r="H34" s="99">
        <v>7</v>
      </c>
      <c r="I34" s="95" t="s">
        <v>154</v>
      </c>
      <c r="J34" s="116" t="s">
        <v>129</v>
      </c>
      <c r="K34" s="137">
        <v>41974</v>
      </c>
      <c r="L34" s="98">
        <v>42339</v>
      </c>
      <c r="M34" s="99" t="s">
        <v>67</v>
      </c>
      <c r="N34" s="162"/>
    </row>
    <row r="35" spans="1:2832 16346:16384" s="119" customFormat="1" ht="61.5" customHeight="1" x14ac:dyDescent="0.25">
      <c r="A35" s="133" t="s">
        <v>99</v>
      </c>
      <c r="B35" s="125" t="s">
        <v>76</v>
      </c>
      <c r="C35" s="92" t="s">
        <v>77</v>
      </c>
      <c r="D35" s="125">
        <v>12</v>
      </c>
      <c r="E35" s="134" t="s">
        <v>75</v>
      </c>
      <c r="F35" s="134" t="s">
        <v>123</v>
      </c>
      <c r="G35" s="134" t="s">
        <v>12</v>
      </c>
      <c r="H35" s="125">
        <v>1</v>
      </c>
      <c r="I35" s="135">
        <v>104.4</v>
      </c>
      <c r="J35" s="125"/>
      <c r="K35" s="136">
        <v>41974</v>
      </c>
      <c r="L35" s="136">
        <v>42339</v>
      </c>
      <c r="M35" s="125" t="s">
        <v>33</v>
      </c>
      <c r="N35" s="125"/>
    </row>
    <row r="36" spans="1:2832 16346:16384" s="51" customFormat="1" ht="61.5" customHeight="1" x14ac:dyDescent="0.25">
      <c r="A36" s="44" t="s">
        <v>55</v>
      </c>
      <c r="B36" s="46" t="s">
        <v>24</v>
      </c>
      <c r="C36" s="47" t="s">
        <v>59</v>
      </c>
      <c r="D36" s="46">
        <v>13</v>
      </c>
      <c r="E36" s="40" t="s">
        <v>25</v>
      </c>
      <c r="F36" s="46" t="s">
        <v>26</v>
      </c>
      <c r="G36" s="46" t="s">
        <v>12</v>
      </c>
      <c r="H36" s="46">
        <v>1</v>
      </c>
      <c r="I36" s="48">
        <v>265</v>
      </c>
      <c r="J36" s="46"/>
      <c r="K36" s="45">
        <v>41974</v>
      </c>
      <c r="L36" s="45">
        <v>42339</v>
      </c>
      <c r="M36" s="68" t="s">
        <v>115</v>
      </c>
      <c r="N36" s="46"/>
    </row>
    <row r="37" spans="1:2832 16346:16384" s="179" customFormat="1" ht="89.25" customHeight="1" x14ac:dyDescent="0.25">
      <c r="A37" s="177" t="s">
        <v>50</v>
      </c>
      <c r="B37" s="176" t="s">
        <v>142</v>
      </c>
      <c r="C37" s="178" t="s">
        <v>143</v>
      </c>
      <c r="D37" s="176">
        <v>14</v>
      </c>
      <c r="E37" s="175" t="s">
        <v>144</v>
      </c>
      <c r="F37" s="175" t="s">
        <v>145</v>
      </c>
      <c r="G37" s="176" t="s">
        <v>146</v>
      </c>
      <c r="H37" s="176">
        <v>1</v>
      </c>
      <c r="I37" s="159">
        <v>300</v>
      </c>
      <c r="J37" s="176" t="s">
        <v>147</v>
      </c>
      <c r="K37" s="182" t="s">
        <v>135</v>
      </c>
      <c r="L37" s="177" t="s">
        <v>148</v>
      </c>
      <c r="M37" s="176" t="s">
        <v>67</v>
      </c>
      <c r="N37" s="176"/>
    </row>
    <row r="38" spans="1:2832 16346:16384" s="179" customFormat="1" ht="84" customHeight="1" x14ac:dyDescent="0.25">
      <c r="A38" s="177" t="s">
        <v>50</v>
      </c>
      <c r="B38" s="176" t="s">
        <v>142</v>
      </c>
      <c r="C38" s="178" t="s">
        <v>143</v>
      </c>
      <c r="D38" s="176">
        <v>15</v>
      </c>
      <c r="E38" s="175" t="s">
        <v>144</v>
      </c>
      <c r="F38" s="175" t="s">
        <v>145</v>
      </c>
      <c r="G38" s="176" t="s">
        <v>146</v>
      </c>
      <c r="H38" s="176">
        <v>1</v>
      </c>
      <c r="I38" s="159">
        <v>300</v>
      </c>
      <c r="J38" s="180" t="s">
        <v>147</v>
      </c>
      <c r="K38" s="182" t="s">
        <v>135</v>
      </c>
      <c r="L38" s="181" t="s">
        <v>148</v>
      </c>
      <c r="M38" s="176" t="s">
        <v>67</v>
      </c>
      <c r="N38" s="176"/>
    </row>
    <row r="39" spans="1:2832 16346:16384" s="165" customFormat="1" ht="61.5" customHeight="1" x14ac:dyDescent="0.25">
      <c r="A39" s="167" t="s">
        <v>51</v>
      </c>
      <c r="B39" s="166" t="s">
        <v>137</v>
      </c>
      <c r="C39" s="168" t="s">
        <v>138</v>
      </c>
      <c r="D39" s="166">
        <v>16</v>
      </c>
      <c r="E39" s="164" t="s">
        <v>132</v>
      </c>
      <c r="F39" s="166" t="s">
        <v>133</v>
      </c>
      <c r="G39" s="166" t="s">
        <v>13</v>
      </c>
      <c r="H39" s="166">
        <v>885</v>
      </c>
      <c r="I39" s="159">
        <v>1327.5</v>
      </c>
      <c r="J39" s="166" t="s">
        <v>134</v>
      </c>
      <c r="K39" s="169" t="s">
        <v>135</v>
      </c>
      <c r="L39" s="169" t="s">
        <v>136</v>
      </c>
      <c r="M39" s="170" t="s">
        <v>67</v>
      </c>
      <c r="N39" s="163"/>
    </row>
    <row r="40" spans="1:2832 16346:16384" ht="60" customHeight="1" x14ac:dyDescent="0.25">
      <c r="A40" s="202" t="s">
        <v>30</v>
      </c>
      <c r="B40" s="203"/>
      <c r="C40" s="203"/>
      <c r="D40" s="203"/>
      <c r="E40" s="203"/>
      <c r="F40" s="203"/>
      <c r="G40" s="203"/>
      <c r="H40" s="204"/>
      <c r="I40" s="232"/>
      <c r="J40" s="23"/>
      <c r="K40" s="23"/>
      <c r="L40" s="23"/>
      <c r="M40" s="5" t="s">
        <v>34</v>
      </c>
      <c r="N40" s="20"/>
    </row>
    <row r="41" spans="1:2832 16346:16384" s="122" customFormat="1" ht="64.5" customHeight="1" x14ac:dyDescent="0.25">
      <c r="A41" s="142" t="s">
        <v>52</v>
      </c>
      <c r="B41" s="124"/>
      <c r="C41" s="124"/>
      <c r="D41" s="125"/>
      <c r="E41" s="126"/>
      <c r="F41" s="127"/>
      <c r="G41" s="127"/>
      <c r="H41" s="127"/>
      <c r="I41" s="128">
        <v>70</v>
      </c>
      <c r="J41" s="127"/>
      <c r="K41" s="127"/>
      <c r="L41" s="129"/>
      <c r="M41" s="134" t="s">
        <v>34</v>
      </c>
      <c r="N41" s="131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  <c r="IV41" s="132"/>
      <c r="IW41" s="132"/>
      <c r="IX41" s="132"/>
      <c r="IY41" s="132"/>
      <c r="IZ41" s="132"/>
      <c r="JA41" s="132"/>
      <c r="JB41" s="132"/>
      <c r="JC41" s="132"/>
      <c r="JD41" s="132"/>
      <c r="JE41" s="132"/>
      <c r="JF41" s="132"/>
      <c r="JG41" s="132"/>
      <c r="JH41" s="132"/>
      <c r="JI41" s="132"/>
      <c r="JJ41" s="132"/>
      <c r="JK41" s="132"/>
      <c r="JL41" s="132"/>
      <c r="JM41" s="132"/>
      <c r="JN41" s="132"/>
      <c r="JO41" s="132"/>
      <c r="JP41" s="132"/>
      <c r="JQ41" s="132"/>
      <c r="JR41" s="132"/>
      <c r="JS41" s="132"/>
      <c r="JT41" s="132"/>
      <c r="JU41" s="132"/>
      <c r="JV41" s="132"/>
      <c r="JW41" s="132"/>
      <c r="JX41" s="132"/>
      <c r="JY41" s="132"/>
      <c r="JZ41" s="132"/>
      <c r="KA41" s="132"/>
      <c r="KB41" s="132"/>
      <c r="KC41" s="132"/>
      <c r="KD41" s="132"/>
      <c r="KE41" s="132"/>
      <c r="KF41" s="132"/>
      <c r="KG41" s="132"/>
      <c r="KH41" s="132"/>
      <c r="KI41" s="132"/>
      <c r="KJ41" s="132"/>
      <c r="KK41" s="132"/>
      <c r="KL41" s="132"/>
      <c r="KM41" s="132"/>
      <c r="KN41" s="132"/>
      <c r="KO41" s="132"/>
      <c r="KP41" s="132"/>
      <c r="KQ41" s="132"/>
      <c r="KR41" s="132"/>
      <c r="KS41" s="132"/>
      <c r="KT41" s="132"/>
      <c r="KU41" s="132"/>
      <c r="KV41" s="132"/>
      <c r="KW41" s="132"/>
      <c r="KX41" s="132"/>
      <c r="KY41" s="132"/>
      <c r="KZ41" s="132"/>
      <c r="LA41" s="132"/>
      <c r="LB41" s="132"/>
      <c r="LC41" s="132"/>
      <c r="LD41" s="132"/>
      <c r="LE41" s="132"/>
      <c r="LF41" s="132"/>
      <c r="LG41" s="132"/>
      <c r="LH41" s="132"/>
      <c r="LI41" s="132"/>
      <c r="LJ41" s="132"/>
      <c r="LK41" s="132"/>
      <c r="LL41" s="132"/>
      <c r="LM41" s="132"/>
      <c r="LN41" s="132"/>
      <c r="LO41" s="132"/>
      <c r="LP41" s="132"/>
      <c r="LQ41" s="132"/>
      <c r="LR41" s="132"/>
      <c r="LS41" s="132"/>
      <c r="LT41" s="132"/>
      <c r="LU41" s="132"/>
      <c r="LV41" s="132"/>
      <c r="LW41" s="132"/>
      <c r="LX41" s="132"/>
      <c r="LY41" s="132"/>
      <c r="LZ41" s="132"/>
      <c r="MA41" s="132"/>
      <c r="MB41" s="132"/>
      <c r="MC41" s="132"/>
      <c r="MD41" s="132"/>
      <c r="ME41" s="132"/>
      <c r="MF41" s="132"/>
      <c r="MG41" s="132"/>
      <c r="MH41" s="132"/>
      <c r="MI41" s="132"/>
      <c r="MJ41" s="132"/>
      <c r="MK41" s="132"/>
      <c r="ML41" s="132"/>
      <c r="MM41" s="132"/>
      <c r="MN41" s="132"/>
      <c r="MO41" s="132"/>
      <c r="MP41" s="132"/>
      <c r="MQ41" s="132"/>
      <c r="MR41" s="132"/>
      <c r="MS41" s="132"/>
      <c r="MT41" s="132"/>
      <c r="MU41" s="132"/>
      <c r="MV41" s="132"/>
      <c r="MW41" s="132"/>
      <c r="MX41" s="132"/>
      <c r="MY41" s="132"/>
      <c r="MZ41" s="132"/>
      <c r="NA41" s="132"/>
      <c r="NB41" s="132"/>
      <c r="NC41" s="132"/>
      <c r="ND41" s="132"/>
      <c r="NE41" s="132"/>
      <c r="NF41" s="132"/>
      <c r="NG41" s="132"/>
      <c r="NH41" s="132"/>
      <c r="NI41" s="132"/>
      <c r="NJ41" s="132"/>
      <c r="NK41" s="132"/>
      <c r="NL41" s="132"/>
      <c r="NM41" s="132"/>
      <c r="NN41" s="132"/>
      <c r="NO41" s="132"/>
      <c r="NP41" s="132"/>
      <c r="NQ41" s="132"/>
      <c r="NR41" s="132"/>
      <c r="NS41" s="132"/>
      <c r="NT41" s="132"/>
      <c r="NU41" s="132"/>
      <c r="NV41" s="132"/>
      <c r="NW41" s="132"/>
      <c r="NX41" s="132"/>
      <c r="NY41" s="132"/>
      <c r="NZ41" s="132"/>
      <c r="OA41" s="132"/>
      <c r="OB41" s="132"/>
      <c r="OC41" s="132"/>
      <c r="OD41" s="132"/>
      <c r="OE41" s="132"/>
      <c r="OF41" s="132"/>
      <c r="OG41" s="132"/>
      <c r="OH41" s="132"/>
      <c r="OI41" s="132"/>
      <c r="OJ41" s="132"/>
      <c r="OK41" s="132"/>
      <c r="OL41" s="132"/>
      <c r="OM41" s="132"/>
      <c r="ON41" s="132"/>
      <c r="OO41" s="132"/>
      <c r="OP41" s="132"/>
      <c r="OQ41" s="132"/>
      <c r="OR41" s="132"/>
      <c r="OS41" s="132"/>
      <c r="OT41" s="132"/>
      <c r="OU41" s="132"/>
      <c r="OV41" s="132"/>
      <c r="OW41" s="132"/>
      <c r="OX41" s="132"/>
      <c r="OY41" s="132"/>
      <c r="OZ41" s="132"/>
      <c r="PA41" s="132"/>
      <c r="PB41" s="132"/>
      <c r="PC41" s="132"/>
      <c r="PD41" s="132"/>
      <c r="PE41" s="132"/>
      <c r="PF41" s="132"/>
      <c r="PG41" s="132"/>
      <c r="PH41" s="132"/>
      <c r="PI41" s="132"/>
      <c r="PJ41" s="132"/>
      <c r="PK41" s="132"/>
      <c r="PL41" s="132"/>
      <c r="PM41" s="132"/>
      <c r="PN41" s="132"/>
      <c r="PO41" s="132"/>
      <c r="PP41" s="132"/>
      <c r="PQ41" s="132"/>
      <c r="PR41" s="132"/>
      <c r="PS41" s="132"/>
      <c r="PT41" s="132"/>
      <c r="PU41" s="132"/>
      <c r="PV41" s="132"/>
      <c r="PW41" s="132"/>
      <c r="PX41" s="132"/>
      <c r="PY41" s="132"/>
      <c r="PZ41" s="132"/>
      <c r="QA41" s="132"/>
      <c r="QB41" s="132"/>
      <c r="QC41" s="132"/>
      <c r="QD41" s="132"/>
      <c r="QE41" s="132"/>
      <c r="QF41" s="132"/>
      <c r="QG41" s="132"/>
      <c r="QH41" s="132"/>
      <c r="QI41" s="132"/>
      <c r="QJ41" s="132"/>
      <c r="QK41" s="132"/>
      <c r="QL41" s="132"/>
      <c r="QM41" s="132"/>
      <c r="QN41" s="132"/>
      <c r="QO41" s="132"/>
      <c r="QP41" s="132"/>
      <c r="QQ41" s="132"/>
      <c r="QR41" s="132"/>
      <c r="QS41" s="132"/>
      <c r="QT41" s="132"/>
      <c r="QU41" s="132"/>
      <c r="QV41" s="132"/>
      <c r="QW41" s="132"/>
      <c r="QX41" s="132"/>
      <c r="QY41" s="132"/>
      <c r="QZ41" s="132"/>
      <c r="RA41" s="132"/>
      <c r="RB41" s="132"/>
      <c r="RC41" s="132"/>
      <c r="RD41" s="132"/>
      <c r="RE41" s="132"/>
      <c r="RF41" s="132"/>
      <c r="RG41" s="132"/>
      <c r="RH41" s="132"/>
      <c r="RI41" s="132"/>
      <c r="RJ41" s="132"/>
      <c r="RK41" s="132"/>
      <c r="RL41" s="132"/>
      <c r="RM41" s="132"/>
      <c r="RN41" s="132"/>
      <c r="RO41" s="132"/>
      <c r="RP41" s="132"/>
      <c r="RQ41" s="132"/>
      <c r="RR41" s="132"/>
      <c r="RS41" s="132"/>
      <c r="RT41" s="132"/>
      <c r="RU41" s="132"/>
      <c r="RV41" s="132"/>
      <c r="RW41" s="132"/>
      <c r="RX41" s="132"/>
      <c r="RY41" s="132"/>
      <c r="RZ41" s="132"/>
      <c r="SA41" s="132"/>
      <c r="SB41" s="132"/>
      <c r="SC41" s="132"/>
      <c r="SD41" s="132"/>
      <c r="SE41" s="132"/>
      <c r="SF41" s="132"/>
      <c r="SG41" s="132"/>
      <c r="SH41" s="132"/>
      <c r="SI41" s="132"/>
      <c r="SJ41" s="132"/>
      <c r="SK41" s="132"/>
      <c r="SL41" s="132"/>
      <c r="SM41" s="132"/>
      <c r="SN41" s="132"/>
      <c r="SO41" s="132"/>
      <c r="SP41" s="132"/>
      <c r="SQ41" s="132"/>
      <c r="SR41" s="132"/>
      <c r="SS41" s="132"/>
      <c r="ST41" s="132"/>
      <c r="SU41" s="132"/>
      <c r="SV41" s="132"/>
      <c r="SW41" s="132"/>
      <c r="SX41" s="132"/>
      <c r="SY41" s="132"/>
      <c r="SZ41" s="132"/>
      <c r="TA41" s="132"/>
      <c r="TB41" s="132"/>
      <c r="TC41" s="132"/>
      <c r="TD41" s="132"/>
      <c r="TE41" s="132"/>
      <c r="TF41" s="132"/>
      <c r="TG41" s="132"/>
      <c r="TH41" s="132"/>
      <c r="TI41" s="132"/>
      <c r="TJ41" s="132"/>
      <c r="TK41" s="132"/>
      <c r="TL41" s="132"/>
      <c r="TM41" s="132"/>
      <c r="TN41" s="132"/>
      <c r="TO41" s="132"/>
      <c r="TP41" s="132"/>
      <c r="TQ41" s="132"/>
      <c r="TR41" s="132"/>
      <c r="TS41" s="132"/>
      <c r="TT41" s="132"/>
      <c r="TU41" s="132"/>
      <c r="TV41" s="132"/>
      <c r="TW41" s="132"/>
      <c r="TX41" s="132"/>
      <c r="TY41" s="132"/>
      <c r="TZ41" s="132"/>
      <c r="UA41" s="132"/>
      <c r="UB41" s="132"/>
      <c r="UC41" s="132"/>
      <c r="UD41" s="132"/>
      <c r="UE41" s="132"/>
      <c r="UF41" s="132"/>
      <c r="UG41" s="132"/>
      <c r="UH41" s="132"/>
      <c r="UI41" s="132"/>
      <c r="UJ41" s="132"/>
      <c r="UK41" s="132"/>
      <c r="UL41" s="132"/>
      <c r="UM41" s="132"/>
      <c r="UN41" s="132"/>
      <c r="UO41" s="132"/>
      <c r="UP41" s="132"/>
      <c r="UQ41" s="132"/>
      <c r="UR41" s="132"/>
      <c r="US41" s="132"/>
      <c r="UT41" s="132"/>
      <c r="UU41" s="132"/>
      <c r="UV41" s="132"/>
      <c r="UW41" s="132"/>
      <c r="UX41" s="132"/>
      <c r="UY41" s="132"/>
      <c r="UZ41" s="132"/>
      <c r="VA41" s="132"/>
      <c r="VB41" s="132"/>
      <c r="VC41" s="132"/>
      <c r="VD41" s="132"/>
      <c r="VE41" s="132"/>
      <c r="VF41" s="132"/>
      <c r="VG41" s="132"/>
      <c r="VH41" s="132"/>
      <c r="VI41" s="132"/>
      <c r="VJ41" s="132"/>
      <c r="VK41" s="132"/>
      <c r="VL41" s="132"/>
      <c r="VM41" s="132"/>
      <c r="VN41" s="132"/>
      <c r="VO41" s="132"/>
      <c r="VP41" s="132"/>
      <c r="VQ41" s="132"/>
      <c r="VR41" s="132"/>
      <c r="VS41" s="132"/>
      <c r="VT41" s="132"/>
      <c r="VU41" s="132"/>
      <c r="VV41" s="132"/>
      <c r="VW41" s="132"/>
      <c r="VX41" s="132"/>
      <c r="VY41" s="132"/>
      <c r="VZ41" s="132"/>
      <c r="WA41" s="132"/>
      <c r="WB41" s="132"/>
      <c r="WC41" s="132"/>
      <c r="WD41" s="132"/>
      <c r="WE41" s="132"/>
      <c r="WF41" s="132"/>
      <c r="WG41" s="132"/>
      <c r="WH41" s="132"/>
      <c r="WI41" s="132"/>
      <c r="WJ41" s="132"/>
      <c r="WK41" s="132"/>
      <c r="WL41" s="132"/>
      <c r="WM41" s="132"/>
      <c r="WN41" s="132"/>
      <c r="WO41" s="132"/>
      <c r="WP41" s="132"/>
      <c r="WQ41" s="132"/>
      <c r="WR41" s="132"/>
      <c r="WS41" s="132"/>
      <c r="WT41" s="132"/>
      <c r="WU41" s="132"/>
      <c r="WV41" s="132"/>
      <c r="WW41" s="132"/>
      <c r="WX41" s="132"/>
      <c r="WY41" s="132"/>
      <c r="WZ41" s="132"/>
      <c r="XA41" s="132"/>
      <c r="XB41" s="132"/>
      <c r="XC41" s="132"/>
      <c r="XD41" s="132"/>
      <c r="XE41" s="132"/>
      <c r="XF41" s="132"/>
      <c r="XG41" s="132"/>
      <c r="XH41" s="132"/>
      <c r="XI41" s="132"/>
      <c r="XJ41" s="132"/>
      <c r="XK41" s="132"/>
      <c r="XL41" s="132"/>
      <c r="XM41" s="132"/>
      <c r="XN41" s="132"/>
      <c r="XO41" s="132"/>
      <c r="XP41" s="132"/>
      <c r="XQ41" s="132"/>
      <c r="XR41" s="132"/>
      <c r="XS41" s="132"/>
      <c r="XT41" s="132"/>
      <c r="XU41" s="132"/>
      <c r="XV41" s="132"/>
      <c r="XW41" s="132"/>
      <c r="XX41" s="132"/>
      <c r="XY41" s="132"/>
      <c r="XZ41" s="132"/>
      <c r="YA41" s="132"/>
      <c r="YB41" s="132"/>
      <c r="YC41" s="132"/>
      <c r="YD41" s="132"/>
      <c r="YE41" s="132"/>
      <c r="YF41" s="132"/>
      <c r="YG41" s="132"/>
      <c r="YH41" s="132"/>
      <c r="YI41" s="132"/>
      <c r="YJ41" s="132"/>
      <c r="YK41" s="132"/>
      <c r="YL41" s="132"/>
      <c r="YM41" s="132"/>
      <c r="YN41" s="132"/>
      <c r="YO41" s="132"/>
      <c r="YP41" s="132"/>
      <c r="YQ41" s="132"/>
      <c r="YR41" s="132"/>
      <c r="YS41" s="132"/>
      <c r="YT41" s="132"/>
      <c r="YU41" s="132"/>
      <c r="YV41" s="132"/>
      <c r="YW41" s="132"/>
      <c r="YX41" s="132"/>
      <c r="YY41" s="132"/>
      <c r="YZ41" s="132"/>
      <c r="ZA41" s="132"/>
      <c r="ZB41" s="132"/>
      <c r="ZC41" s="132"/>
      <c r="ZD41" s="132"/>
      <c r="ZE41" s="132"/>
      <c r="ZF41" s="132"/>
      <c r="ZG41" s="132"/>
      <c r="ZH41" s="132"/>
      <c r="ZI41" s="132"/>
      <c r="ZJ41" s="132"/>
      <c r="ZK41" s="132"/>
      <c r="ZL41" s="132"/>
      <c r="ZM41" s="132"/>
      <c r="ZN41" s="132"/>
      <c r="ZO41" s="132"/>
      <c r="ZP41" s="132"/>
      <c r="ZQ41" s="132"/>
      <c r="ZR41" s="132"/>
      <c r="ZS41" s="132"/>
      <c r="ZT41" s="132"/>
      <c r="ZU41" s="132"/>
      <c r="ZV41" s="132"/>
      <c r="ZW41" s="132"/>
      <c r="ZX41" s="132"/>
      <c r="ZY41" s="132"/>
      <c r="ZZ41" s="132"/>
      <c r="AAA41" s="132"/>
      <c r="AAB41" s="132"/>
      <c r="AAC41" s="132"/>
      <c r="AAD41" s="132"/>
      <c r="AAE41" s="132"/>
      <c r="AAF41" s="132"/>
      <c r="AAG41" s="132"/>
      <c r="AAH41" s="132"/>
      <c r="AAI41" s="132"/>
      <c r="AAJ41" s="132"/>
      <c r="AAK41" s="132"/>
      <c r="AAL41" s="132"/>
      <c r="AAM41" s="132"/>
      <c r="AAN41" s="132"/>
      <c r="AAO41" s="132"/>
      <c r="AAP41" s="132"/>
      <c r="AAQ41" s="132"/>
      <c r="AAR41" s="132"/>
      <c r="AAS41" s="132"/>
      <c r="AAT41" s="132"/>
      <c r="AAU41" s="132"/>
      <c r="AAV41" s="132"/>
      <c r="AAW41" s="132"/>
      <c r="AAX41" s="132"/>
      <c r="AAY41" s="132"/>
      <c r="AAZ41" s="132"/>
      <c r="ABA41" s="132"/>
      <c r="ABB41" s="132"/>
      <c r="ABC41" s="132"/>
      <c r="ABD41" s="132"/>
      <c r="ABE41" s="132"/>
      <c r="ABF41" s="132"/>
      <c r="ABG41" s="132"/>
      <c r="ABH41" s="132"/>
      <c r="ABI41" s="132"/>
      <c r="ABJ41" s="132"/>
      <c r="ABK41" s="132"/>
      <c r="ABL41" s="132"/>
      <c r="ABM41" s="132"/>
      <c r="ABN41" s="132"/>
      <c r="ABO41" s="132"/>
      <c r="ABP41" s="132"/>
      <c r="ABQ41" s="132"/>
      <c r="ABR41" s="132"/>
      <c r="ABS41" s="132"/>
      <c r="ABT41" s="132"/>
      <c r="ABU41" s="132"/>
      <c r="ABV41" s="132"/>
      <c r="ABW41" s="132"/>
      <c r="ABX41" s="132"/>
      <c r="ABY41" s="132"/>
      <c r="ABZ41" s="132"/>
      <c r="ACA41" s="132"/>
      <c r="ACB41" s="132"/>
      <c r="ACC41" s="132"/>
      <c r="ACD41" s="132"/>
      <c r="ACE41" s="132"/>
      <c r="ACF41" s="132"/>
      <c r="ACG41" s="132"/>
      <c r="ACH41" s="132"/>
      <c r="ACI41" s="132"/>
      <c r="ACJ41" s="132"/>
      <c r="ACK41" s="132"/>
      <c r="ACL41" s="132"/>
      <c r="ACM41" s="132"/>
      <c r="ACN41" s="132"/>
      <c r="ACO41" s="132"/>
      <c r="ACP41" s="132"/>
      <c r="ACQ41" s="132"/>
      <c r="ACR41" s="132"/>
      <c r="ACS41" s="132"/>
      <c r="ACT41" s="132"/>
      <c r="ACU41" s="132"/>
      <c r="ACV41" s="132"/>
      <c r="ACW41" s="132"/>
      <c r="ACX41" s="132"/>
      <c r="ACY41" s="132"/>
      <c r="ACZ41" s="132"/>
      <c r="ADA41" s="132"/>
      <c r="ADB41" s="132"/>
      <c r="ADC41" s="132"/>
      <c r="ADD41" s="132"/>
      <c r="ADE41" s="132"/>
      <c r="ADF41" s="132"/>
      <c r="ADG41" s="132"/>
      <c r="ADH41" s="132"/>
      <c r="ADI41" s="132"/>
      <c r="ADJ41" s="132"/>
      <c r="ADK41" s="132"/>
      <c r="ADL41" s="132"/>
      <c r="ADM41" s="132"/>
      <c r="ADN41" s="132"/>
      <c r="ADO41" s="132"/>
      <c r="ADP41" s="132"/>
      <c r="ADQ41" s="132"/>
      <c r="ADR41" s="132"/>
      <c r="ADS41" s="132"/>
      <c r="ADT41" s="132"/>
      <c r="ADU41" s="132"/>
      <c r="ADV41" s="132"/>
      <c r="ADW41" s="132"/>
      <c r="ADX41" s="132"/>
      <c r="ADY41" s="132"/>
      <c r="ADZ41" s="132"/>
      <c r="AEA41" s="132"/>
      <c r="AEB41" s="132"/>
      <c r="AEC41" s="132"/>
      <c r="AED41" s="132"/>
      <c r="AEE41" s="132"/>
      <c r="AEF41" s="132"/>
      <c r="AEG41" s="132"/>
      <c r="AEH41" s="132"/>
      <c r="AEI41" s="132"/>
      <c r="AEJ41" s="132"/>
      <c r="AEK41" s="132"/>
      <c r="AEL41" s="132"/>
      <c r="AEM41" s="132"/>
      <c r="AEN41" s="132"/>
      <c r="AEO41" s="132"/>
      <c r="AEP41" s="132"/>
      <c r="AEQ41" s="132"/>
      <c r="AER41" s="132"/>
      <c r="AES41" s="132"/>
      <c r="AET41" s="132"/>
      <c r="AEU41" s="132"/>
      <c r="AEV41" s="132"/>
      <c r="AEW41" s="132"/>
      <c r="AEX41" s="132"/>
      <c r="AEY41" s="132"/>
      <c r="AEZ41" s="132"/>
      <c r="AFA41" s="132"/>
      <c r="AFB41" s="132"/>
      <c r="AFC41" s="132"/>
      <c r="AFD41" s="132"/>
      <c r="AFE41" s="132"/>
      <c r="AFF41" s="132"/>
      <c r="AFG41" s="132"/>
      <c r="AFH41" s="132"/>
      <c r="AFI41" s="132"/>
      <c r="AFJ41" s="132"/>
      <c r="AFK41" s="132"/>
      <c r="AFL41" s="132"/>
      <c r="AFM41" s="132"/>
      <c r="AFN41" s="132"/>
      <c r="AFO41" s="132"/>
      <c r="AFP41" s="132"/>
      <c r="AFQ41" s="132"/>
      <c r="AFR41" s="132"/>
      <c r="AFS41" s="132"/>
      <c r="AFT41" s="132"/>
      <c r="AFU41" s="132"/>
      <c r="AFV41" s="132"/>
      <c r="AFW41" s="132"/>
      <c r="AFX41" s="132"/>
      <c r="AFY41" s="132"/>
      <c r="AFZ41" s="132"/>
      <c r="AGA41" s="132"/>
      <c r="AGB41" s="132"/>
      <c r="AGC41" s="132"/>
      <c r="AGD41" s="132"/>
      <c r="AGE41" s="132"/>
      <c r="AGF41" s="132"/>
      <c r="AGG41" s="132"/>
      <c r="AGH41" s="132"/>
      <c r="AGI41" s="132"/>
      <c r="AGJ41" s="132"/>
      <c r="AGK41" s="132"/>
      <c r="AGL41" s="132"/>
      <c r="AGM41" s="132"/>
      <c r="AGN41" s="132"/>
      <c r="AGO41" s="132"/>
      <c r="AGP41" s="132"/>
      <c r="AGQ41" s="132"/>
      <c r="AGR41" s="132"/>
      <c r="AGS41" s="132"/>
      <c r="AGT41" s="132"/>
      <c r="AGU41" s="132"/>
      <c r="AGV41" s="132"/>
      <c r="AGW41" s="132"/>
      <c r="AGX41" s="132"/>
      <c r="AGY41" s="132"/>
      <c r="AGZ41" s="132"/>
      <c r="AHA41" s="132"/>
      <c r="AHB41" s="132"/>
      <c r="AHC41" s="132"/>
      <c r="AHD41" s="132"/>
      <c r="AHE41" s="132"/>
      <c r="AHF41" s="132"/>
      <c r="AHG41" s="132"/>
      <c r="AHH41" s="132"/>
      <c r="AHI41" s="132"/>
      <c r="AHJ41" s="132"/>
      <c r="AHK41" s="132"/>
      <c r="AHL41" s="132"/>
      <c r="AHM41" s="132"/>
      <c r="AHN41" s="132"/>
      <c r="AHO41" s="132"/>
      <c r="AHP41" s="132"/>
      <c r="AHQ41" s="132"/>
      <c r="AHR41" s="132"/>
      <c r="AHS41" s="132"/>
      <c r="AHT41" s="132"/>
      <c r="AHU41" s="132"/>
      <c r="AHV41" s="132"/>
      <c r="AHW41" s="132"/>
      <c r="AHX41" s="132"/>
      <c r="AHY41" s="132"/>
      <c r="AHZ41" s="132"/>
      <c r="AIA41" s="132"/>
      <c r="AIB41" s="132"/>
      <c r="AIC41" s="132"/>
      <c r="AID41" s="132"/>
      <c r="AIE41" s="132"/>
      <c r="AIF41" s="132"/>
      <c r="AIG41" s="132"/>
      <c r="AIH41" s="132"/>
      <c r="AII41" s="132"/>
      <c r="AIJ41" s="132"/>
      <c r="AIK41" s="132"/>
      <c r="AIL41" s="132"/>
      <c r="AIM41" s="132"/>
      <c r="AIN41" s="132"/>
      <c r="AIO41" s="132"/>
      <c r="AIP41" s="132"/>
      <c r="AIQ41" s="132"/>
      <c r="AIR41" s="132"/>
      <c r="AIS41" s="132"/>
      <c r="AIT41" s="132"/>
      <c r="AIU41" s="132"/>
      <c r="AIV41" s="132"/>
      <c r="AIW41" s="132"/>
      <c r="AIX41" s="132"/>
      <c r="AIY41" s="132"/>
      <c r="AIZ41" s="132"/>
      <c r="AJA41" s="132"/>
      <c r="AJB41" s="132"/>
      <c r="AJC41" s="132"/>
      <c r="AJD41" s="132"/>
      <c r="AJE41" s="132"/>
      <c r="AJF41" s="132"/>
      <c r="AJG41" s="132"/>
      <c r="AJH41" s="132"/>
      <c r="AJI41" s="132"/>
      <c r="AJJ41" s="132"/>
      <c r="AJK41" s="132"/>
      <c r="AJL41" s="132"/>
      <c r="AJM41" s="132"/>
      <c r="AJN41" s="132"/>
      <c r="AJO41" s="132"/>
      <c r="AJP41" s="132"/>
      <c r="AJQ41" s="132"/>
      <c r="AJR41" s="132"/>
      <c r="AJS41" s="132"/>
      <c r="AJT41" s="132"/>
      <c r="AJU41" s="132"/>
      <c r="AJV41" s="132"/>
      <c r="AJW41" s="132"/>
      <c r="AJX41" s="132"/>
      <c r="AJY41" s="132"/>
      <c r="AJZ41" s="132"/>
      <c r="AKA41" s="132"/>
      <c r="AKB41" s="132"/>
      <c r="AKC41" s="132"/>
      <c r="AKD41" s="132"/>
      <c r="AKE41" s="132"/>
      <c r="AKF41" s="132"/>
      <c r="AKG41" s="132"/>
      <c r="AKH41" s="132"/>
      <c r="AKI41" s="132"/>
      <c r="AKJ41" s="132"/>
      <c r="AKK41" s="132"/>
      <c r="AKL41" s="132"/>
      <c r="AKM41" s="132"/>
      <c r="AKN41" s="132"/>
      <c r="AKO41" s="132"/>
      <c r="AKP41" s="132"/>
      <c r="AKQ41" s="132"/>
      <c r="AKR41" s="132"/>
      <c r="AKS41" s="132"/>
      <c r="AKT41" s="132"/>
      <c r="AKU41" s="132"/>
      <c r="AKV41" s="132"/>
      <c r="AKW41" s="132"/>
      <c r="AKX41" s="132"/>
      <c r="AKY41" s="132"/>
      <c r="AKZ41" s="132"/>
      <c r="ALA41" s="132"/>
      <c r="ALB41" s="132"/>
      <c r="ALC41" s="132"/>
      <c r="ALD41" s="132"/>
      <c r="ALE41" s="132"/>
      <c r="ALF41" s="132"/>
      <c r="ALG41" s="132"/>
      <c r="ALH41" s="132"/>
      <c r="ALI41" s="132"/>
      <c r="ALJ41" s="132"/>
      <c r="ALK41" s="132"/>
      <c r="ALL41" s="132"/>
      <c r="ALM41" s="132"/>
      <c r="ALN41" s="132"/>
      <c r="ALO41" s="132"/>
      <c r="ALP41" s="132"/>
      <c r="ALQ41" s="132"/>
      <c r="ALR41" s="132"/>
      <c r="ALS41" s="132"/>
      <c r="ALT41" s="132"/>
      <c r="ALU41" s="132"/>
      <c r="ALV41" s="132"/>
      <c r="ALW41" s="132"/>
      <c r="ALX41" s="132"/>
      <c r="ALY41" s="132"/>
      <c r="ALZ41" s="132"/>
      <c r="AMA41" s="132"/>
      <c r="AMB41" s="132"/>
      <c r="AMC41" s="132"/>
      <c r="AMD41" s="132"/>
      <c r="AME41" s="132"/>
      <c r="AMF41" s="132"/>
      <c r="AMG41" s="132"/>
      <c r="AMH41" s="132"/>
      <c r="AMI41" s="132"/>
      <c r="AMJ41" s="132"/>
      <c r="AMK41" s="132"/>
      <c r="AML41" s="132"/>
      <c r="AMM41" s="132"/>
      <c r="AMN41" s="132"/>
      <c r="AMO41" s="132"/>
      <c r="AMP41" s="132"/>
      <c r="AMQ41" s="132"/>
      <c r="AMR41" s="132"/>
      <c r="AMS41" s="132"/>
      <c r="AMT41" s="132"/>
      <c r="AMU41" s="132"/>
      <c r="AMV41" s="132"/>
      <c r="AMW41" s="132"/>
      <c r="AMX41" s="132"/>
      <c r="AMY41" s="132"/>
      <c r="AMZ41" s="132"/>
      <c r="ANA41" s="132"/>
      <c r="ANB41" s="132"/>
      <c r="ANC41" s="132"/>
      <c r="AND41" s="132"/>
      <c r="ANE41" s="132"/>
      <c r="ANF41" s="132"/>
      <c r="ANG41" s="132"/>
      <c r="ANH41" s="132"/>
      <c r="ANI41" s="132"/>
      <c r="ANJ41" s="132"/>
      <c r="ANK41" s="132"/>
      <c r="ANL41" s="132"/>
      <c r="ANM41" s="132"/>
      <c r="ANN41" s="132"/>
      <c r="ANO41" s="132"/>
      <c r="ANP41" s="132"/>
      <c r="ANQ41" s="132"/>
      <c r="ANR41" s="132"/>
      <c r="ANS41" s="132"/>
      <c r="ANT41" s="132"/>
      <c r="ANU41" s="132"/>
      <c r="ANV41" s="132"/>
      <c r="ANW41" s="132"/>
      <c r="ANX41" s="132"/>
      <c r="ANY41" s="132"/>
      <c r="ANZ41" s="132"/>
      <c r="AOA41" s="132"/>
      <c r="AOB41" s="132"/>
      <c r="AOC41" s="132"/>
      <c r="AOD41" s="132"/>
      <c r="AOE41" s="132"/>
      <c r="AOF41" s="132"/>
      <c r="AOG41" s="132"/>
      <c r="AOH41" s="132"/>
      <c r="AOI41" s="132"/>
      <c r="AOJ41" s="132"/>
      <c r="AOK41" s="132"/>
      <c r="AOL41" s="132"/>
      <c r="AOM41" s="132"/>
      <c r="AON41" s="132"/>
      <c r="AOO41" s="132"/>
      <c r="AOP41" s="132"/>
      <c r="AOQ41" s="132"/>
      <c r="AOR41" s="132"/>
      <c r="AOS41" s="132"/>
      <c r="AOT41" s="132"/>
      <c r="AOU41" s="132"/>
      <c r="AOV41" s="132"/>
      <c r="AOW41" s="132"/>
      <c r="AOX41" s="132"/>
      <c r="AOY41" s="132"/>
      <c r="AOZ41" s="132"/>
      <c r="APA41" s="132"/>
      <c r="APB41" s="132"/>
      <c r="APC41" s="132"/>
      <c r="APD41" s="132"/>
      <c r="APE41" s="132"/>
      <c r="APF41" s="132"/>
      <c r="APG41" s="132"/>
      <c r="APH41" s="132"/>
      <c r="API41" s="132"/>
      <c r="APJ41" s="132"/>
      <c r="APK41" s="132"/>
      <c r="APL41" s="132"/>
      <c r="APM41" s="132"/>
      <c r="APN41" s="132"/>
      <c r="APO41" s="132"/>
      <c r="APP41" s="132"/>
      <c r="APQ41" s="132"/>
      <c r="APR41" s="132"/>
      <c r="APS41" s="132"/>
      <c r="APT41" s="132"/>
      <c r="APU41" s="132"/>
      <c r="APV41" s="132"/>
      <c r="APW41" s="132"/>
      <c r="APX41" s="132"/>
      <c r="APY41" s="132"/>
      <c r="APZ41" s="132"/>
      <c r="AQA41" s="132"/>
      <c r="AQB41" s="132"/>
      <c r="AQC41" s="132"/>
      <c r="AQD41" s="132"/>
      <c r="AQE41" s="132"/>
      <c r="AQF41" s="132"/>
      <c r="AQG41" s="132"/>
      <c r="AQH41" s="132"/>
      <c r="AQI41" s="132"/>
      <c r="AQJ41" s="132"/>
      <c r="AQK41" s="132"/>
      <c r="AQL41" s="132"/>
      <c r="AQM41" s="132"/>
      <c r="AQN41" s="132"/>
      <c r="AQO41" s="132"/>
      <c r="AQP41" s="132"/>
      <c r="AQQ41" s="132"/>
      <c r="AQR41" s="132"/>
      <c r="AQS41" s="132"/>
      <c r="AQT41" s="132"/>
      <c r="AQU41" s="132"/>
      <c r="AQV41" s="132"/>
      <c r="AQW41" s="132"/>
      <c r="AQX41" s="132"/>
      <c r="AQY41" s="132"/>
      <c r="AQZ41" s="132"/>
      <c r="ARA41" s="132"/>
      <c r="ARB41" s="132"/>
      <c r="ARC41" s="132"/>
      <c r="ARD41" s="132"/>
      <c r="ARE41" s="132"/>
      <c r="ARF41" s="132"/>
      <c r="ARG41" s="132"/>
      <c r="ARH41" s="132"/>
      <c r="ARI41" s="132"/>
      <c r="ARJ41" s="132"/>
      <c r="ARK41" s="132"/>
      <c r="ARL41" s="132"/>
      <c r="ARM41" s="132"/>
      <c r="ARN41" s="132"/>
      <c r="ARO41" s="132"/>
      <c r="ARP41" s="132"/>
      <c r="ARQ41" s="132"/>
      <c r="ARR41" s="132"/>
      <c r="ARS41" s="132"/>
      <c r="ART41" s="132"/>
      <c r="ARU41" s="132"/>
      <c r="ARV41" s="132"/>
      <c r="ARW41" s="132"/>
      <c r="ARX41" s="132"/>
      <c r="ARY41" s="132"/>
      <c r="ARZ41" s="132"/>
      <c r="ASA41" s="132"/>
      <c r="ASB41" s="132"/>
      <c r="ASC41" s="132"/>
      <c r="ASD41" s="132"/>
      <c r="ASE41" s="132"/>
      <c r="ASF41" s="132"/>
      <c r="ASG41" s="132"/>
      <c r="ASH41" s="132"/>
      <c r="ASI41" s="132"/>
      <c r="ASJ41" s="132"/>
      <c r="ASK41" s="132"/>
      <c r="ASL41" s="132"/>
      <c r="ASM41" s="132"/>
      <c r="ASN41" s="132"/>
      <c r="ASO41" s="132"/>
      <c r="ASP41" s="132"/>
      <c r="ASQ41" s="132"/>
      <c r="ASR41" s="132"/>
      <c r="ASS41" s="132"/>
      <c r="AST41" s="132"/>
      <c r="ASU41" s="132"/>
      <c r="ASV41" s="132"/>
      <c r="ASW41" s="132"/>
      <c r="ASX41" s="132"/>
      <c r="ASY41" s="132"/>
      <c r="ASZ41" s="132"/>
      <c r="ATA41" s="132"/>
      <c r="ATB41" s="132"/>
      <c r="ATC41" s="132"/>
      <c r="ATD41" s="132"/>
      <c r="ATE41" s="132"/>
      <c r="ATF41" s="132"/>
      <c r="ATG41" s="132"/>
      <c r="ATH41" s="132"/>
      <c r="ATI41" s="132"/>
      <c r="ATJ41" s="132"/>
      <c r="ATK41" s="132"/>
      <c r="ATL41" s="132"/>
      <c r="ATM41" s="132"/>
      <c r="ATN41" s="132"/>
      <c r="ATO41" s="132"/>
      <c r="ATP41" s="132"/>
      <c r="ATQ41" s="132"/>
      <c r="ATR41" s="132"/>
      <c r="ATS41" s="132"/>
      <c r="ATT41" s="132"/>
      <c r="ATU41" s="132"/>
      <c r="ATV41" s="132"/>
      <c r="ATW41" s="132"/>
      <c r="ATX41" s="132"/>
      <c r="ATY41" s="132"/>
      <c r="ATZ41" s="132"/>
      <c r="AUA41" s="132"/>
      <c r="AUB41" s="132"/>
      <c r="AUC41" s="132"/>
      <c r="AUD41" s="132"/>
      <c r="AUE41" s="132"/>
      <c r="AUF41" s="132"/>
      <c r="AUG41" s="132"/>
      <c r="AUH41" s="132"/>
      <c r="AUI41" s="132"/>
      <c r="AUJ41" s="132"/>
      <c r="AUK41" s="132"/>
      <c r="AUL41" s="132"/>
      <c r="AUM41" s="132"/>
      <c r="AUN41" s="132"/>
      <c r="AUO41" s="132"/>
      <c r="AUP41" s="132"/>
      <c r="AUQ41" s="132"/>
      <c r="AUR41" s="132"/>
      <c r="AUS41" s="132"/>
      <c r="AUT41" s="132"/>
      <c r="AUU41" s="132"/>
      <c r="AUV41" s="132"/>
      <c r="AUW41" s="132"/>
      <c r="AUX41" s="132"/>
      <c r="AUY41" s="132"/>
      <c r="AUZ41" s="132"/>
      <c r="AVA41" s="132"/>
      <c r="AVB41" s="132"/>
      <c r="AVC41" s="132"/>
      <c r="AVD41" s="132"/>
      <c r="AVE41" s="132"/>
      <c r="AVF41" s="132"/>
      <c r="AVG41" s="132"/>
      <c r="AVH41" s="132"/>
      <c r="AVI41" s="132"/>
      <c r="AVJ41" s="132"/>
      <c r="AVK41" s="132"/>
      <c r="AVL41" s="132"/>
      <c r="AVM41" s="132"/>
      <c r="AVN41" s="132"/>
      <c r="AVO41" s="132"/>
      <c r="AVP41" s="132"/>
      <c r="AVQ41" s="132"/>
      <c r="AVR41" s="132"/>
      <c r="AVS41" s="132"/>
      <c r="AVT41" s="132"/>
      <c r="AVU41" s="132"/>
      <c r="AVV41" s="132"/>
      <c r="AVW41" s="132"/>
      <c r="AVX41" s="132"/>
      <c r="AVY41" s="132"/>
      <c r="AVZ41" s="132"/>
      <c r="AWA41" s="132"/>
      <c r="AWB41" s="132"/>
      <c r="AWC41" s="132"/>
      <c r="AWD41" s="132"/>
      <c r="AWE41" s="132"/>
      <c r="AWF41" s="132"/>
      <c r="AWG41" s="132"/>
      <c r="AWH41" s="132"/>
      <c r="AWI41" s="132"/>
      <c r="AWJ41" s="132"/>
      <c r="AWK41" s="132"/>
      <c r="AWL41" s="132"/>
      <c r="AWM41" s="132"/>
      <c r="AWN41" s="132"/>
      <c r="AWO41" s="132"/>
      <c r="AWP41" s="132"/>
      <c r="AWQ41" s="132"/>
      <c r="AWR41" s="132"/>
      <c r="AWS41" s="132"/>
      <c r="AWT41" s="132"/>
      <c r="AWU41" s="132"/>
      <c r="AWV41" s="132"/>
      <c r="AWW41" s="132"/>
      <c r="AWX41" s="132"/>
      <c r="AWY41" s="132"/>
      <c r="AWZ41" s="132"/>
      <c r="AXA41" s="132"/>
      <c r="AXB41" s="132"/>
      <c r="AXC41" s="132"/>
      <c r="AXD41" s="132"/>
      <c r="AXE41" s="132"/>
      <c r="AXF41" s="132"/>
      <c r="AXG41" s="132"/>
      <c r="AXH41" s="132"/>
      <c r="AXI41" s="132"/>
      <c r="AXJ41" s="132"/>
      <c r="AXK41" s="132"/>
      <c r="AXL41" s="132"/>
      <c r="AXM41" s="132"/>
      <c r="AXN41" s="132"/>
      <c r="AXO41" s="132"/>
      <c r="AXP41" s="132"/>
      <c r="AXQ41" s="132"/>
      <c r="AXR41" s="132"/>
      <c r="AXS41" s="132"/>
      <c r="AXT41" s="132"/>
      <c r="AXU41" s="132"/>
      <c r="AXV41" s="132"/>
      <c r="AXW41" s="132"/>
      <c r="AXX41" s="132"/>
      <c r="AXY41" s="132"/>
      <c r="AXZ41" s="132"/>
      <c r="AYA41" s="132"/>
      <c r="AYB41" s="132"/>
      <c r="AYC41" s="132"/>
      <c r="AYD41" s="132"/>
      <c r="AYE41" s="132"/>
      <c r="AYF41" s="132"/>
      <c r="AYG41" s="132"/>
      <c r="AYH41" s="132"/>
      <c r="AYI41" s="132"/>
      <c r="AYJ41" s="132"/>
      <c r="AYK41" s="132"/>
      <c r="AYL41" s="132"/>
      <c r="AYM41" s="132"/>
      <c r="AYN41" s="132"/>
      <c r="AYO41" s="132"/>
      <c r="AYP41" s="132"/>
      <c r="AYQ41" s="132"/>
      <c r="AYR41" s="132"/>
      <c r="AYS41" s="132"/>
      <c r="AYT41" s="132"/>
      <c r="AYU41" s="132"/>
      <c r="AYV41" s="132"/>
      <c r="AYW41" s="132"/>
      <c r="AYX41" s="132"/>
      <c r="AYY41" s="132"/>
      <c r="AYZ41" s="132"/>
      <c r="AZA41" s="132"/>
      <c r="AZB41" s="132"/>
      <c r="AZC41" s="132"/>
      <c r="AZD41" s="132"/>
      <c r="AZE41" s="132"/>
      <c r="AZF41" s="132"/>
      <c r="AZG41" s="132"/>
      <c r="AZH41" s="132"/>
      <c r="AZI41" s="132"/>
      <c r="AZJ41" s="132"/>
      <c r="AZK41" s="132"/>
      <c r="AZL41" s="132"/>
      <c r="AZM41" s="132"/>
      <c r="AZN41" s="132"/>
      <c r="AZO41" s="132"/>
      <c r="AZP41" s="132"/>
      <c r="AZQ41" s="132"/>
      <c r="AZR41" s="132"/>
      <c r="AZS41" s="132"/>
      <c r="AZT41" s="132"/>
      <c r="AZU41" s="132"/>
      <c r="AZV41" s="132"/>
      <c r="AZW41" s="132"/>
      <c r="AZX41" s="132"/>
      <c r="AZY41" s="132"/>
      <c r="AZZ41" s="132"/>
      <c r="BAA41" s="132"/>
      <c r="BAB41" s="132"/>
      <c r="BAC41" s="132"/>
      <c r="BAD41" s="132"/>
      <c r="BAE41" s="132"/>
      <c r="BAF41" s="132"/>
      <c r="BAG41" s="132"/>
      <c r="BAH41" s="132"/>
      <c r="BAI41" s="132"/>
      <c r="BAJ41" s="132"/>
      <c r="BAK41" s="132"/>
      <c r="BAL41" s="132"/>
      <c r="BAM41" s="132"/>
      <c r="BAN41" s="132"/>
      <c r="BAO41" s="132"/>
      <c r="BAP41" s="132"/>
      <c r="BAQ41" s="132"/>
      <c r="BAR41" s="132"/>
      <c r="BAS41" s="132"/>
      <c r="BAT41" s="132"/>
      <c r="BAU41" s="132"/>
      <c r="BAV41" s="132"/>
      <c r="BAW41" s="132"/>
      <c r="BAX41" s="132"/>
      <c r="BAY41" s="132"/>
      <c r="BAZ41" s="132"/>
      <c r="BBA41" s="132"/>
      <c r="BBB41" s="132"/>
      <c r="BBC41" s="132"/>
      <c r="BBD41" s="132"/>
      <c r="BBE41" s="132"/>
      <c r="BBF41" s="132"/>
      <c r="BBG41" s="132"/>
      <c r="BBH41" s="132"/>
      <c r="BBI41" s="132"/>
      <c r="BBJ41" s="132"/>
      <c r="BBK41" s="132"/>
      <c r="BBL41" s="132"/>
      <c r="BBM41" s="132"/>
      <c r="BBN41" s="132"/>
      <c r="BBO41" s="132"/>
      <c r="BBP41" s="132"/>
      <c r="BBQ41" s="132"/>
      <c r="BBR41" s="132"/>
      <c r="BBS41" s="132"/>
      <c r="BBT41" s="132"/>
      <c r="BBU41" s="132"/>
      <c r="BBV41" s="132"/>
      <c r="BBW41" s="132"/>
      <c r="BBX41" s="132"/>
      <c r="BBY41" s="132"/>
      <c r="BBZ41" s="132"/>
      <c r="BCA41" s="132"/>
      <c r="BCB41" s="132"/>
      <c r="BCC41" s="132"/>
      <c r="BCD41" s="132"/>
      <c r="BCE41" s="132"/>
      <c r="BCF41" s="132"/>
      <c r="BCG41" s="132"/>
      <c r="BCH41" s="132"/>
      <c r="BCI41" s="132"/>
      <c r="BCJ41" s="132"/>
      <c r="BCK41" s="132"/>
      <c r="BCL41" s="132"/>
      <c r="BCM41" s="132"/>
      <c r="BCN41" s="132"/>
      <c r="BCO41" s="132"/>
      <c r="BCP41" s="132"/>
      <c r="BCQ41" s="132"/>
      <c r="BCR41" s="132"/>
      <c r="BCS41" s="132"/>
      <c r="BCT41" s="132"/>
      <c r="BCU41" s="132"/>
      <c r="BCV41" s="132"/>
      <c r="BCW41" s="132"/>
      <c r="BCX41" s="132"/>
      <c r="BCY41" s="132"/>
      <c r="BCZ41" s="132"/>
      <c r="BDA41" s="132"/>
      <c r="BDB41" s="132"/>
      <c r="BDC41" s="132"/>
      <c r="BDD41" s="132"/>
      <c r="BDE41" s="132"/>
      <c r="BDF41" s="132"/>
      <c r="BDG41" s="132"/>
      <c r="BDH41" s="132"/>
      <c r="BDI41" s="132"/>
      <c r="BDJ41" s="132"/>
      <c r="BDK41" s="132"/>
      <c r="BDL41" s="132"/>
      <c r="BDM41" s="132"/>
      <c r="BDN41" s="132"/>
      <c r="BDO41" s="132"/>
      <c r="BDP41" s="132"/>
      <c r="BDQ41" s="132"/>
      <c r="BDR41" s="132"/>
      <c r="BDS41" s="132"/>
      <c r="BDT41" s="132"/>
      <c r="BDU41" s="132"/>
      <c r="BDV41" s="132"/>
      <c r="BDW41" s="132"/>
      <c r="BDX41" s="132"/>
      <c r="BDY41" s="132"/>
      <c r="BDZ41" s="132"/>
      <c r="BEA41" s="132"/>
      <c r="BEB41" s="132"/>
      <c r="BEC41" s="132"/>
      <c r="BED41" s="132"/>
      <c r="BEE41" s="132"/>
      <c r="BEF41" s="132"/>
      <c r="BEG41" s="132"/>
      <c r="BEH41" s="132"/>
      <c r="BEI41" s="132"/>
      <c r="BEJ41" s="132"/>
      <c r="BEK41" s="132"/>
      <c r="BEL41" s="132"/>
      <c r="BEM41" s="132"/>
      <c r="BEN41" s="132"/>
      <c r="BEO41" s="132"/>
      <c r="BEP41" s="132"/>
      <c r="BEQ41" s="132"/>
      <c r="BER41" s="132"/>
      <c r="BES41" s="132"/>
      <c r="BET41" s="132"/>
      <c r="BEU41" s="132"/>
      <c r="BEV41" s="132"/>
      <c r="BEW41" s="132"/>
      <c r="BEX41" s="132"/>
      <c r="BEY41" s="132"/>
      <c r="BEZ41" s="132"/>
      <c r="BFA41" s="132"/>
      <c r="BFB41" s="132"/>
      <c r="BFC41" s="132"/>
      <c r="BFD41" s="132"/>
      <c r="BFE41" s="132"/>
      <c r="BFF41" s="132"/>
      <c r="BFG41" s="132"/>
      <c r="BFH41" s="132"/>
      <c r="BFI41" s="132"/>
      <c r="BFJ41" s="132"/>
      <c r="BFK41" s="132"/>
      <c r="BFL41" s="132"/>
      <c r="BFM41" s="132"/>
      <c r="BFN41" s="132"/>
      <c r="BFO41" s="132"/>
      <c r="BFP41" s="132"/>
      <c r="BFQ41" s="132"/>
      <c r="BFR41" s="132"/>
      <c r="BFS41" s="132"/>
      <c r="BFT41" s="132"/>
      <c r="BFU41" s="132"/>
      <c r="BFV41" s="132"/>
      <c r="BFW41" s="132"/>
      <c r="BFX41" s="132"/>
      <c r="BFY41" s="132"/>
      <c r="BFZ41" s="132"/>
      <c r="BGA41" s="132"/>
      <c r="BGB41" s="132"/>
      <c r="BGC41" s="132"/>
      <c r="BGD41" s="132"/>
      <c r="BGE41" s="132"/>
      <c r="BGF41" s="132"/>
      <c r="BGG41" s="132"/>
      <c r="BGH41" s="132"/>
      <c r="BGI41" s="132"/>
      <c r="BGJ41" s="132"/>
      <c r="BGK41" s="132"/>
      <c r="BGL41" s="132"/>
      <c r="BGM41" s="132"/>
      <c r="BGN41" s="132"/>
      <c r="BGO41" s="132"/>
      <c r="BGP41" s="132"/>
      <c r="BGQ41" s="132"/>
      <c r="BGR41" s="132"/>
      <c r="BGS41" s="132"/>
      <c r="BGT41" s="132"/>
      <c r="BGU41" s="132"/>
      <c r="BGV41" s="132"/>
      <c r="BGW41" s="132"/>
      <c r="BGX41" s="132"/>
      <c r="BGY41" s="132"/>
      <c r="BGZ41" s="132"/>
      <c r="BHA41" s="132"/>
      <c r="BHB41" s="132"/>
      <c r="BHC41" s="132"/>
      <c r="BHD41" s="132"/>
      <c r="BHE41" s="132"/>
      <c r="BHF41" s="132"/>
      <c r="BHG41" s="132"/>
      <c r="BHH41" s="132"/>
      <c r="BHI41" s="132"/>
      <c r="BHJ41" s="132"/>
      <c r="BHK41" s="132"/>
      <c r="BHL41" s="132"/>
      <c r="BHM41" s="132"/>
      <c r="BHN41" s="132"/>
      <c r="BHO41" s="132"/>
      <c r="BHP41" s="132"/>
      <c r="BHQ41" s="132"/>
      <c r="BHR41" s="132"/>
      <c r="BHS41" s="132"/>
      <c r="BHT41" s="132"/>
      <c r="BHU41" s="132"/>
      <c r="BHV41" s="132"/>
      <c r="BHW41" s="132"/>
      <c r="BHX41" s="132"/>
      <c r="BHY41" s="132"/>
      <c r="BHZ41" s="132"/>
      <c r="BIA41" s="132"/>
      <c r="BIB41" s="132"/>
      <c r="BIC41" s="132"/>
      <c r="BID41" s="132"/>
      <c r="BIE41" s="132"/>
      <c r="BIF41" s="132"/>
      <c r="BIG41" s="132"/>
      <c r="BIH41" s="132"/>
      <c r="BII41" s="132"/>
      <c r="BIJ41" s="132"/>
      <c r="BIK41" s="132"/>
      <c r="BIL41" s="132"/>
      <c r="BIM41" s="132"/>
      <c r="BIN41" s="132"/>
      <c r="BIO41" s="132"/>
      <c r="BIP41" s="132"/>
      <c r="BIQ41" s="132"/>
      <c r="BIR41" s="132"/>
      <c r="BIS41" s="132"/>
      <c r="BIT41" s="132"/>
      <c r="BIU41" s="132"/>
      <c r="BIV41" s="132"/>
      <c r="BIW41" s="132"/>
      <c r="BIX41" s="132"/>
      <c r="BIY41" s="132"/>
      <c r="BIZ41" s="132"/>
      <c r="BJA41" s="132"/>
      <c r="BJB41" s="132"/>
      <c r="BJC41" s="132"/>
      <c r="BJD41" s="132"/>
      <c r="BJE41" s="132"/>
      <c r="BJF41" s="132"/>
      <c r="BJG41" s="132"/>
      <c r="BJH41" s="132"/>
      <c r="BJI41" s="132"/>
      <c r="BJJ41" s="132"/>
      <c r="BJK41" s="132"/>
      <c r="BJL41" s="132"/>
      <c r="BJM41" s="132"/>
      <c r="BJN41" s="132"/>
      <c r="BJO41" s="132"/>
      <c r="BJP41" s="132"/>
      <c r="BJQ41" s="132"/>
      <c r="BJR41" s="132"/>
      <c r="BJS41" s="132"/>
      <c r="BJT41" s="132"/>
      <c r="BJU41" s="132"/>
      <c r="BJV41" s="132"/>
      <c r="BJW41" s="132"/>
      <c r="BJX41" s="132"/>
      <c r="BJY41" s="132"/>
      <c r="BJZ41" s="132"/>
      <c r="BKA41" s="132"/>
      <c r="BKB41" s="132"/>
      <c r="BKC41" s="132"/>
      <c r="BKD41" s="132"/>
      <c r="BKE41" s="132"/>
      <c r="BKF41" s="132"/>
      <c r="BKG41" s="132"/>
      <c r="BKH41" s="132"/>
      <c r="BKI41" s="132"/>
      <c r="BKJ41" s="132"/>
      <c r="BKK41" s="132"/>
      <c r="BKL41" s="132"/>
      <c r="BKM41" s="132"/>
      <c r="BKN41" s="132"/>
      <c r="BKO41" s="132"/>
      <c r="BKP41" s="132"/>
      <c r="BKQ41" s="132"/>
      <c r="BKR41" s="132"/>
      <c r="BKS41" s="132"/>
      <c r="BKT41" s="132"/>
      <c r="BKU41" s="132"/>
      <c r="BKV41" s="132"/>
      <c r="BKW41" s="132"/>
      <c r="BKX41" s="132"/>
      <c r="BKY41" s="132"/>
      <c r="BKZ41" s="132"/>
      <c r="BLA41" s="132"/>
      <c r="BLB41" s="132"/>
      <c r="BLC41" s="132"/>
      <c r="BLD41" s="132"/>
      <c r="BLE41" s="132"/>
      <c r="BLF41" s="132"/>
      <c r="BLG41" s="132"/>
      <c r="BLH41" s="132"/>
      <c r="BLI41" s="132"/>
      <c r="BLJ41" s="132"/>
      <c r="BLK41" s="132"/>
      <c r="BLL41" s="132"/>
      <c r="BLM41" s="132"/>
      <c r="BLN41" s="132"/>
      <c r="BLO41" s="132"/>
      <c r="BLP41" s="132"/>
      <c r="BLQ41" s="132"/>
      <c r="BLR41" s="132"/>
      <c r="BLS41" s="132"/>
      <c r="BLT41" s="132"/>
      <c r="BLU41" s="132"/>
      <c r="BLV41" s="132"/>
      <c r="BLW41" s="132"/>
      <c r="BLX41" s="132"/>
      <c r="BLY41" s="132"/>
      <c r="BLZ41" s="132"/>
      <c r="BMA41" s="132"/>
      <c r="BMB41" s="132"/>
      <c r="BMC41" s="132"/>
      <c r="BMD41" s="132"/>
      <c r="BME41" s="132"/>
      <c r="BMF41" s="132"/>
      <c r="BMG41" s="132"/>
      <c r="BMH41" s="132"/>
      <c r="BMI41" s="132"/>
      <c r="BMJ41" s="132"/>
      <c r="BMK41" s="132"/>
      <c r="BML41" s="132"/>
      <c r="BMM41" s="132"/>
      <c r="BMN41" s="132"/>
      <c r="BMO41" s="132"/>
      <c r="BMP41" s="132"/>
      <c r="BMQ41" s="132"/>
      <c r="BMR41" s="132"/>
      <c r="BMS41" s="132"/>
      <c r="BMT41" s="132"/>
      <c r="BMU41" s="132"/>
      <c r="BMV41" s="132"/>
      <c r="BMW41" s="132"/>
      <c r="BMX41" s="132"/>
      <c r="BMY41" s="132"/>
      <c r="BMZ41" s="132"/>
      <c r="BNA41" s="132"/>
      <c r="BNB41" s="132"/>
      <c r="BNC41" s="132"/>
      <c r="BND41" s="132"/>
      <c r="BNE41" s="132"/>
      <c r="BNF41" s="132"/>
      <c r="BNG41" s="132"/>
      <c r="BNH41" s="132"/>
      <c r="BNI41" s="132"/>
      <c r="BNJ41" s="132"/>
      <c r="BNK41" s="132"/>
      <c r="BNL41" s="132"/>
      <c r="BNM41" s="132"/>
      <c r="BNN41" s="132"/>
      <c r="BNO41" s="132"/>
      <c r="BNP41" s="132"/>
      <c r="BNQ41" s="132"/>
      <c r="BNR41" s="132"/>
      <c r="BNS41" s="132"/>
      <c r="BNT41" s="132"/>
      <c r="BNU41" s="132"/>
      <c r="BNV41" s="132"/>
      <c r="BNW41" s="132"/>
      <c r="BNX41" s="132"/>
      <c r="BNY41" s="132"/>
      <c r="BNZ41" s="132"/>
      <c r="BOA41" s="132"/>
      <c r="BOB41" s="132"/>
      <c r="BOC41" s="132"/>
      <c r="BOD41" s="132"/>
      <c r="BOE41" s="132"/>
      <c r="BOF41" s="132"/>
      <c r="BOG41" s="132"/>
      <c r="BOH41" s="132"/>
      <c r="BOI41" s="132"/>
      <c r="BOJ41" s="132"/>
      <c r="BOK41" s="132"/>
      <c r="BOL41" s="132"/>
      <c r="BOM41" s="132"/>
      <c r="BON41" s="132"/>
      <c r="BOO41" s="132"/>
      <c r="BOP41" s="132"/>
      <c r="BOQ41" s="132"/>
      <c r="BOR41" s="132"/>
      <c r="BOS41" s="132"/>
      <c r="BOT41" s="132"/>
      <c r="BOU41" s="132"/>
      <c r="BOV41" s="132"/>
      <c r="BOW41" s="132"/>
      <c r="BOX41" s="132"/>
      <c r="BOY41" s="132"/>
      <c r="BOZ41" s="132"/>
      <c r="BPA41" s="132"/>
      <c r="BPB41" s="132"/>
      <c r="BPC41" s="132"/>
      <c r="BPD41" s="132"/>
      <c r="BPE41" s="132"/>
      <c r="BPF41" s="132"/>
      <c r="BPG41" s="132"/>
      <c r="BPH41" s="132"/>
      <c r="BPI41" s="132"/>
      <c r="BPJ41" s="132"/>
      <c r="BPK41" s="132"/>
      <c r="BPL41" s="132"/>
      <c r="BPM41" s="132"/>
      <c r="BPN41" s="132"/>
      <c r="BPO41" s="132"/>
      <c r="BPP41" s="132"/>
      <c r="BPQ41" s="132"/>
      <c r="BPR41" s="132"/>
      <c r="BPS41" s="132"/>
      <c r="BPT41" s="132"/>
      <c r="BPU41" s="132"/>
      <c r="BPV41" s="132"/>
      <c r="BPW41" s="132"/>
      <c r="BPX41" s="132"/>
      <c r="BPY41" s="132"/>
      <c r="BPZ41" s="132"/>
      <c r="BQA41" s="132"/>
      <c r="BQB41" s="132"/>
      <c r="BQC41" s="132"/>
      <c r="BQD41" s="132"/>
      <c r="BQE41" s="132"/>
      <c r="BQF41" s="132"/>
      <c r="BQG41" s="132"/>
      <c r="BQH41" s="132"/>
      <c r="BQI41" s="132"/>
      <c r="BQJ41" s="132"/>
      <c r="BQK41" s="132"/>
      <c r="BQL41" s="132"/>
      <c r="BQM41" s="132"/>
      <c r="BQN41" s="132"/>
      <c r="BQO41" s="132"/>
      <c r="BQP41" s="132"/>
      <c r="BQQ41" s="132"/>
      <c r="BQR41" s="132"/>
      <c r="BQS41" s="132"/>
      <c r="BQT41" s="132"/>
      <c r="BQU41" s="132"/>
      <c r="BQV41" s="132"/>
      <c r="BQW41" s="132"/>
      <c r="BQX41" s="132"/>
      <c r="BQY41" s="132"/>
      <c r="BQZ41" s="132"/>
      <c r="BRA41" s="132"/>
      <c r="BRB41" s="132"/>
      <c r="BRC41" s="132"/>
      <c r="BRD41" s="132"/>
      <c r="BRE41" s="132"/>
      <c r="BRF41" s="132"/>
      <c r="BRG41" s="132"/>
      <c r="BRH41" s="132"/>
      <c r="BRI41" s="132"/>
      <c r="BRJ41" s="132"/>
      <c r="BRK41" s="132"/>
      <c r="BRL41" s="132"/>
      <c r="BRM41" s="132"/>
      <c r="BRN41" s="132"/>
      <c r="BRO41" s="132"/>
      <c r="BRP41" s="132"/>
      <c r="BRQ41" s="132"/>
      <c r="BRR41" s="132"/>
      <c r="BRS41" s="132"/>
      <c r="BRT41" s="132"/>
      <c r="BRU41" s="132"/>
      <c r="BRV41" s="132"/>
      <c r="BRW41" s="132"/>
      <c r="BRX41" s="132"/>
      <c r="BRY41" s="132"/>
      <c r="BRZ41" s="132"/>
      <c r="BSA41" s="132"/>
      <c r="BSB41" s="132"/>
      <c r="BSC41" s="132"/>
      <c r="BSD41" s="132"/>
      <c r="BSE41" s="132"/>
      <c r="BSF41" s="132"/>
      <c r="BSG41" s="132"/>
      <c r="BSH41" s="132"/>
      <c r="BSI41" s="132"/>
      <c r="BSJ41" s="132"/>
      <c r="BSK41" s="132"/>
      <c r="BSL41" s="132"/>
      <c r="BSM41" s="132"/>
      <c r="BSN41" s="132"/>
      <c r="BSO41" s="132"/>
      <c r="BSP41" s="132"/>
      <c r="BSQ41" s="132"/>
      <c r="BSR41" s="132"/>
      <c r="BSS41" s="132"/>
      <c r="BST41" s="132"/>
      <c r="BSU41" s="132"/>
      <c r="BSV41" s="132"/>
      <c r="BSW41" s="132"/>
      <c r="BSX41" s="132"/>
      <c r="BSY41" s="132"/>
      <c r="BSZ41" s="132"/>
      <c r="BTA41" s="132"/>
      <c r="BTB41" s="132"/>
      <c r="BTC41" s="132"/>
      <c r="BTD41" s="132"/>
      <c r="BTE41" s="132"/>
      <c r="BTF41" s="132"/>
      <c r="BTG41" s="132"/>
      <c r="BTH41" s="132"/>
      <c r="BTI41" s="132"/>
      <c r="BTJ41" s="132"/>
      <c r="BTK41" s="132"/>
      <c r="BTL41" s="132"/>
      <c r="BTM41" s="132"/>
      <c r="BTN41" s="132"/>
      <c r="BTO41" s="132"/>
      <c r="BTP41" s="132"/>
      <c r="BTQ41" s="132"/>
      <c r="BTR41" s="132"/>
      <c r="BTS41" s="132"/>
      <c r="BTT41" s="132"/>
      <c r="BTU41" s="132"/>
      <c r="BTV41" s="132"/>
      <c r="BTW41" s="132"/>
      <c r="BTX41" s="132"/>
      <c r="BTY41" s="132"/>
      <c r="BTZ41" s="132"/>
      <c r="BUA41" s="132"/>
      <c r="BUB41" s="132"/>
      <c r="BUC41" s="132"/>
      <c r="BUD41" s="132"/>
      <c r="BUE41" s="132"/>
      <c r="BUF41" s="132"/>
      <c r="BUG41" s="132"/>
      <c r="BUH41" s="132"/>
      <c r="BUI41" s="132"/>
      <c r="BUJ41" s="132"/>
      <c r="BUK41" s="132"/>
      <c r="BUL41" s="132"/>
      <c r="BUM41" s="132"/>
      <c r="BUN41" s="132"/>
      <c r="BUO41" s="132"/>
      <c r="BUP41" s="132"/>
      <c r="BUQ41" s="132"/>
      <c r="BUR41" s="132"/>
      <c r="BUS41" s="132"/>
      <c r="BUT41" s="132"/>
      <c r="BUU41" s="132"/>
      <c r="BUV41" s="132"/>
      <c r="BUW41" s="132"/>
      <c r="BUX41" s="132"/>
      <c r="BUY41" s="132"/>
      <c r="BUZ41" s="132"/>
      <c r="BVA41" s="132"/>
      <c r="BVB41" s="132"/>
      <c r="BVC41" s="132"/>
      <c r="BVD41" s="132"/>
      <c r="BVE41" s="132"/>
      <c r="BVF41" s="132"/>
      <c r="BVG41" s="132"/>
      <c r="BVH41" s="132"/>
      <c r="BVI41" s="132"/>
      <c r="BVJ41" s="132"/>
      <c r="BVK41" s="132"/>
      <c r="BVL41" s="132"/>
      <c r="BVM41" s="132"/>
      <c r="BVN41" s="132"/>
      <c r="BVO41" s="132"/>
      <c r="BVP41" s="132"/>
      <c r="BVQ41" s="132"/>
      <c r="BVR41" s="132"/>
      <c r="BVS41" s="132"/>
      <c r="BVT41" s="132"/>
      <c r="BVU41" s="132"/>
      <c r="BVV41" s="132"/>
      <c r="BVW41" s="132"/>
      <c r="BVX41" s="132"/>
      <c r="BVY41" s="132"/>
      <c r="BVZ41" s="132"/>
      <c r="BWA41" s="132"/>
      <c r="BWB41" s="132"/>
      <c r="BWC41" s="132"/>
      <c r="BWD41" s="132"/>
      <c r="BWE41" s="132"/>
      <c r="BWF41" s="132"/>
      <c r="BWG41" s="132"/>
      <c r="BWH41" s="132"/>
      <c r="BWI41" s="132"/>
      <c r="BWJ41" s="132"/>
      <c r="BWK41" s="132"/>
      <c r="BWL41" s="132"/>
      <c r="BWM41" s="132"/>
      <c r="BWN41" s="132"/>
      <c r="BWO41" s="132"/>
      <c r="BWP41" s="132"/>
      <c r="BWQ41" s="132"/>
      <c r="BWR41" s="132"/>
      <c r="BWS41" s="132"/>
      <c r="BWT41" s="132"/>
      <c r="BWU41" s="132"/>
      <c r="BWV41" s="132"/>
      <c r="BWW41" s="132"/>
      <c r="BWX41" s="132"/>
      <c r="BWY41" s="132"/>
      <c r="BWZ41" s="132"/>
      <c r="BXA41" s="132"/>
      <c r="BXB41" s="132"/>
      <c r="BXC41" s="132"/>
      <c r="BXD41" s="132"/>
      <c r="BXE41" s="132"/>
      <c r="BXF41" s="132"/>
      <c r="BXG41" s="132"/>
      <c r="BXH41" s="132"/>
      <c r="BXI41" s="132"/>
      <c r="BXJ41" s="132"/>
      <c r="BXK41" s="132"/>
      <c r="BXL41" s="132"/>
      <c r="BXM41" s="132"/>
      <c r="BXN41" s="132"/>
      <c r="BXO41" s="132"/>
      <c r="BXP41" s="132"/>
      <c r="BXQ41" s="132"/>
      <c r="BXR41" s="132"/>
      <c r="BXS41" s="132"/>
      <c r="BXT41" s="132"/>
      <c r="BXU41" s="132"/>
      <c r="BXV41" s="132"/>
      <c r="BXW41" s="132"/>
      <c r="BXX41" s="132"/>
      <c r="BXY41" s="132"/>
      <c r="BXZ41" s="132"/>
      <c r="BYA41" s="132"/>
      <c r="BYB41" s="132"/>
      <c r="BYC41" s="132"/>
      <c r="BYD41" s="132"/>
      <c r="BYE41" s="132"/>
      <c r="BYF41" s="132"/>
      <c r="BYG41" s="132"/>
      <c r="BYH41" s="132"/>
      <c r="BYI41" s="132"/>
      <c r="BYJ41" s="132"/>
      <c r="BYK41" s="132"/>
      <c r="BYL41" s="132"/>
      <c r="BYM41" s="132"/>
      <c r="BYN41" s="132"/>
      <c r="BYO41" s="132"/>
      <c r="BYP41" s="132"/>
      <c r="BYQ41" s="132"/>
      <c r="BYR41" s="132"/>
      <c r="BYS41" s="132"/>
      <c r="BYT41" s="132"/>
      <c r="BYU41" s="132"/>
      <c r="BYV41" s="132"/>
      <c r="BYW41" s="132"/>
      <c r="BYX41" s="132"/>
      <c r="BYY41" s="132"/>
      <c r="BYZ41" s="132"/>
      <c r="BZA41" s="132"/>
      <c r="BZB41" s="132"/>
      <c r="BZC41" s="132"/>
      <c r="BZD41" s="132"/>
      <c r="BZE41" s="132"/>
      <c r="BZF41" s="132"/>
      <c r="BZG41" s="132"/>
      <c r="BZH41" s="132"/>
      <c r="BZI41" s="132"/>
      <c r="BZJ41" s="132"/>
      <c r="BZK41" s="132"/>
      <c r="BZL41" s="132"/>
      <c r="BZM41" s="132"/>
      <c r="BZN41" s="132"/>
      <c r="BZO41" s="132"/>
      <c r="BZP41" s="132"/>
      <c r="BZQ41" s="132"/>
      <c r="BZR41" s="132"/>
      <c r="BZS41" s="132"/>
      <c r="BZT41" s="132"/>
      <c r="BZU41" s="132"/>
      <c r="BZV41" s="132"/>
      <c r="BZW41" s="132"/>
      <c r="BZX41" s="132"/>
      <c r="BZY41" s="132"/>
      <c r="BZZ41" s="132"/>
      <c r="CAA41" s="132"/>
      <c r="CAB41" s="132"/>
      <c r="CAC41" s="132"/>
      <c r="CAD41" s="132"/>
      <c r="CAE41" s="132"/>
      <c r="CAF41" s="132"/>
      <c r="CAG41" s="132"/>
      <c r="CAH41" s="132"/>
      <c r="CAI41" s="132"/>
      <c r="CAJ41" s="132"/>
      <c r="CAK41" s="132"/>
      <c r="CAL41" s="132"/>
      <c r="CAM41" s="132"/>
      <c r="CAN41" s="132"/>
      <c r="CAO41" s="132"/>
      <c r="CAP41" s="132"/>
      <c r="CAQ41" s="132"/>
      <c r="CAR41" s="132"/>
      <c r="CAS41" s="132"/>
      <c r="CAT41" s="132"/>
      <c r="CAU41" s="132"/>
      <c r="CAV41" s="132"/>
      <c r="CAW41" s="132"/>
      <c r="CAX41" s="132"/>
      <c r="CAY41" s="132"/>
      <c r="CAZ41" s="132"/>
      <c r="CBA41" s="132"/>
      <c r="CBB41" s="132"/>
      <c r="CBC41" s="132"/>
      <c r="CBD41" s="132"/>
      <c r="CBE41" s="132"/>
      <c r="CBF41" s="132"/>
      <c r="CBG41" s="132"/>
      <c r="CBH41" s="132"/>
      <c r="CBI41" s="132"/>
      <c r="CBJ41" s="132"/>
      <c r="CBK41" s="132"/>
      <c r="CBL41" s="132"/>
      <c r="CBM41" s="132"/>
      <c r="CBN41" s="132"/>
      <c r="CBO41" s="132"/>
      <c r="CBP41" s="132"/>
      <c r="CBQ41" s="132"/>
      <c r="CBR41" s="132"/>
      <c r="CBS41" s="132"/>
      <c r="CBT41" s="132"/>
      <c r="CBU41" s="132"/>
      <c r="CBV41" s="132"/>
      <c r="CBW41" s="132"/>
      <c r="CBX41" s="132"/>
      <c r="CBY41" s="132"/>
      <c r="CBZ41" s="132"/>
      <c r="CCA41" s="132"/>
      <c r="CCB41" s="132"/>
      <c r="CCC41" s="132"/>
      <c r="CCD41" s="132"/>
      <c r="CCE41" s="132"/>
      <c r="CCF41" s="132"/>
      <c r="CCG41" s="132"/>
      <c r="CCH41" s="132"/>
      <c r="CCI41" s="132"/>
      <c r="CCJ41" s="132"/>
      <c r="CCK41" s="132"/>
      <c r="CCL41" s="132"/>
      <c r="CCM41" s="132"/>
      <c r="CCN41" s="132"/>
      <c r="CCO41" s="132"/>
      <c r="CCP41" s="132"/>
      <c r="CCQ41" s="132"/>
      <c r="CCR41" s="132"/>
      <c r="CCS41" s="132"/>
      <c r="CCT41" s="132"/>
      <c r="CCU41" s="132"/>
      <c r="CCV41" s="132"/>
      <c r="CCW41" s="132"/>
      <c r="CCX41" s="132"/>
      <c r="CCY41" s="132"/>
      <c r="CCZ41" s="132"/>
      <c r="CDA41" s="132"/>
      <c r="CDB41" s="132"/>
      <c r="CDC41" s="132"/>
      <c r="CDD41" s="132"/>
      <c r="CDE41" s="132"/>
      <c r="CDF41" s="132"/>
      <c r="CDG41" s="132"/>
      <c r="CDH41" s="132"/>
      <c r="CDI41" s="132"/>
      <c r="CDJ41" s="132"/>
      <c r="CDK41" s="132"/>
      <c r="CDL41" s="132"/>
      <c r="CDM41" s="132"/>
      <c r="CDN41" s="132"/>
      <c r="CDO41" s="132"/>
      <c r="CDP41" s="132"/>
      <c r="CDQ41" s="132"/>
      <c r="CDR41" s="132"/>
      <c r="CDS41" s="132"/>
      <c r="CDT41" s="132"/>
      <c r="CDU41" s="132"/>
      <c r="CDV41" s="132"/>
      <c r="CDW41" s="132"/>
      <c r="CDX41" s="132"/>
      <c r="CDY41" s="132"/>
      <c r="CDZ41" s="132"/>
      <c r="CEA41" s="132"/>
      <c r="CEB41" s="132"/>
      <c r="CEC41" s="132"/>
      <c r="CED41" s="132"/>
      <c r="CEE41" s="132"/>
      <c r="CEF41" s="132"/>
      <c r="CEG41" s="132"/>
      <c r="CEH41" s="132"/>
      <c r="CEI41" s="132"/>
      <c r="CEJ41" s="132"/>
      <c r="CEK41" s="132"/>
      <c r="CEL41" s="132"/>
      <c r="CEM41" s="132"/>
      <c r="CEN41" s="132"/>
      <c r="CEO41" s="132"/>
      <c r="CEP41" s="132"/>
      <c r="CEQ41" s="132"/>
      <c r="CER41" s="132"/>
      <c r="CES41" s="132"/>
      <c r="CET41" s="132"/>
      <c r="CEU41" s="132"/>
      <c r="CEV41" s="132"/>
      <c r="CEW41" s="132"/>
      <c r="CEX41" s="132"/>
      <c r="CEY41" s="132"/>
      <c r="CEZ41" s="132"/>
      <c r="CFA41" s="132"/>
      <c r="CFB41" s="132"/>
      <c r="CFC41" s="132"/>
      <c r="CFD41" s="132"/>
      <c r="CFE41" s="132"/>
      <c r="CFF41" s="132"/>
      <c r="CFG41" s="132"/>
      <c r="CFH41" s="132"/>
      <c r="CFI41" s="132"/>
      <c r="CFJ41" s="132"/>
      <c r="CFK41" s="132"/>
      <c r="CFL41" s="132"/>
      <c r="CFM41" s="132"/>
      <c r="CFN41" s="132"/>
      <c r="CFO41" s="132"/>
      <c r="CFP41" s="132"/>
      <c r="CFQ41" s="132"/>
      <c r="CFR41" s="132"/>
      <c r="CFS41" s="132"/>
      <c r="CFT41" s="132"/>
      <c r="CFU41" s="132"/>
      <c r="CFV41" s="132"/>
      <c r="CFW41" s="132"/>
      <c r="CFX41" s="132"/>
      <c r="CFY41" s="132"/>
      <c r="CFZ41" s="132"/>
      <c r="CGA41" s="132"/>
      <c r="CGB41" s="132"/>
      <c r="CGC41" s="132"/>
      <c r="CGD41" s="132"/>
      <c r="CGE41" s="132"/>
      <c r="CGF41" s="132"/>
      <c r="CGG41" s="132"/>
      <c r="CGH41" s="132"/>
      <c r="CGI41" s="132"/>
      <c r="CGJ41" s="132"/>
      <c r="CGK41" s="132"/>
      <c r="CGL41" s="132"/>
      <c r="CGM41" s="132"/>
      <c r="CGN41" s="132"/>
      <c r="CGO41" s="132"/>
      <c r="CGP41" s="132"/>
      <c r="CGQ41" s="132"/>
      <c r="CGR41" s="132"/>
      <c r="CGS41" s="132"/>
      <c r="CGT41" s="132"/>
      <c r="CGU41" s="132"/>
      <c r="CGV41" s="132"/>
      <c r="CGW41" s="132"/>
      <c r="CGX41" s="132"/>
      <c r="CGY41" s="132"/>
      <c r="CGZ41" s="132"/>
      <c r="CHA41" s="132"/>
      <c r="CHB41" s="132"/>
      <c r="CHC41" s="132"/>
      <c r="CHD41" s="132"/>
      <c r="CHE41" s="132"/>
      <c r="CHF41" s="132"/>
      <c r="CHG41" s="132"/>
      <c r="CHH41" s="132"/>
      <c r="CHI41" s="132"/>
      <c r="CHJ41" s="132"/>
      <c r="CHK41" s="132"/>
      <c r="CHL41" s="132"/>
      <c r="CHM41" s="132"/>
      <c r="CHN41" s="132"/>
      <c r="CHO41" s="132"/>
      <c r="CHP41" s="132"/>
      <c r="CHQ41" s="132"/>
      <c r="CHR41" s="132"/>
      <c r="CHS41" s="132"/>
      <c r="CHT41" s="132"/>
      <c r="CHU41" s="132"/>
      <c r="CHV41" s="132"/>
      <c r="CHW41" s="132"/>
      <c r="CHX41" s="132"/>
      <c r="CHY41" s="132"/>
      <c r="CHZ41" s="132"/>
      <c r="CIA41" s="132"/>
      <c r="CIB41" s="132"/>
      <c r="CIC41" s="132"/>
      <c r="CID41" s="132"/>
      <c r="CIE41" s="132"/>
      <c r="CIF41" s="132"/>
      <c r="CIG41" s="132"/>
      <c r="CIH41" s="132"/>
      <c r="CII41" s="132"/>
      <c r="CIJ41" s="132"/>
      <c r="CIK41" s="132"/>
      <c r="CIL41" s="132"/>
      <c r="CIM41" s="132"/>
      <c r="CIN41" s="132"/>
      <c r="CIO41" s="132"/>
      <c r="CIP41" s="132"/>
      <c r="CIQ41" s="132"/>
      <c r="CIR41" s="132"/>
      <c r="CIS41" s="132"/>
      <c r="CIT41" s="132"/>
      <c r="CIU41" s="132"/>
      <c r="CIV41" s="132"/>
      <c r="CIW41" s="132"/>
      <c r="CIX41" s="132"/>
      <c r="CIY41" s="132"/>
      <c r="CIZ41" s="132"/>
      <c r="CJA41" s="132"/>
      <c r="CJB41" s="132"/>
      <c r="CJC41" s="132"/>
      <c r="CJD41" s="132"/>
      <c r="CJE41" s="132"/>
      <c r="CJF41" s="132"/>
      <c r="CJG41" s="132"/>
      <c r="CJH41" s="132"/>
      <c r="CJI41" s="132"/>
      <c r="CJJ41" s="132"/>
      <c r="CJK41" s="132"/>
      <c r="CJL41" s="132"/>
      <c r="CJM41" s="132"/>
      <c r="CJN41" s="132"/>
      <c r="CJO41" s="132"/>
      <c r="CJP41" s="132"/>
      <c r="CJQ41" s="132"/>
      <c r="CJR41" s="132"/>
      <c r="CJS41" s="132"/>
      <c r="CJT41" s="132"/>
      <c r="CJU41" s="132"/>
      <c r="CJV41" s="132"/>
      <c r="CJW41" s="132"/>
      <c r="CJX41" s="132"/>
      <c r="CJY41" s="132"/>
      <c r="CJZ41" s="132"/>
      <c r="CKA41" s="132"/>
      <c r="CKB41" s="132"/>
      <c r="CKC41" s="132"/>
      <c r="CKD41" s="132"/>
      <c r="CKE41" s="132"/>
      <c r="CKF41" s="132"/>
      <c r="CKG41" s="132"/>
      <c r="CKH41" s="132"/>
      <c r="CKI41" s="132"/>
      <c r="CKJ41" s="132"/>
      <c r="CKK41" s="132"/>
      <c r="CKL41" s="132"/>
      <c r="CKM41" s="132"/>
      <c r="CKN41" s="132"/>
      <c r="CKO41" s="132"/>
      <c r="CKP41" s="132"/>
      <c r="CKQ41" s="132"/>
      <c r="CKR41" s="132"/>
      <c r="CKS41" s="132"/>
      <c r="CKT41" s="132"/>
      <c r="CKU41" s="132"/>
      <c r="CKV41" s="132"/>
      <c r="CKW41" s="132"/>
      <c r="CKX41" s="132"/>
      <c r="CKY41" s="132"/>
      <c r="CKZ41" s="132"/>
      <c r="CLA41" s="132"/>
      <c r="CLB41" s="132"/>
      <c r="CLC41" s="132"/>
      <c r="CLD41" s="132"/>
      <c r="CLE41" s="132"/>
      <c r="CLF41" s="132"/>
      <c r="CLG41" s="132"/>
      <c r="CLH41" s="132"/>
      <c r="CLI41" s="132"/>
      <c r="CLJ41" s="132"/>
      <c r="CLK41" s="132"/>
      <c r="CLL41" s="132"/>
      <c r="CLM41" s="132"/>
      <c r="CLN41" s="132"/>
      <c r="CLO41" s="132"/>
      <c r="CLP41" s="132"/>
      <c r="CLQ41" s="132"/>
      <c r="CLR41" s="132"/>
      <c r="CLS41" s="132"/>
      <c r="CLT41" s="132"/>
      <c r="CLU41" s="132"/>
      <c r="CLV41" s="132"/>
      <c r="CLW41" s="132"/>
      <c r="CLX41" s="132"/>
      <c r="CLY41" s="132"/>
      <c r="CLZ41" s="132"/>
      <c r="CMA41" s="132"/>
      <c r="CMB41" s="132"/>
      <c r="CMC41" s="132"/>
      <c r="CMD41" s="132"/>
      <c r="CME41" s="132"/>
      <c r="CMF41" s="132"/>
      <c r="CMG41" s="132"/>
      <c r="CMH41" s="132"/>
      <c r="CMI41" s="132"/>
      <c r="CMJ41" s="132"/>
      <c r="CMK41" s="132"/>
      <c r="CML41" s="132"/>
      <c r="CMM41" s="132"/>
      <c r="CMN41" s="132"/>
      <c r="CMO41" s="132"/>
      <c r="CMP41" s="132"/>
      <c r="CMQ41" s="132"/>
      <c r="CMR41" s="132"/>
      <c r="CMS41" s="132"/>
      <c r="CMT41" s="132"/>
      <c r="CMU41" s="132"/>
      <c r="CMV41" s="132"/>
      <c r="CMW41" s="132"/>
      <c r="CMX41" s="132"/>
      <c r="CMY41" s="132"/>
      <c r="CMZ41" s="132"/>
      <c r="CNA41" s="132"/>
      <c r="CNB41" s="132"/>
      <c r="CNC41" s="132"/>
      <c r="CND41" s="132"/>
      <c r="CNE41" s="132"/>
      <c r="CNF41" s="132"/>
      <c r="CNG41" s="132"/>
      <c r="CNH41" s="132"/>
      <c r="CNI41" s="132"/>
      <c r="CNJ41" s="132"/>
      <c r="CNK41" s="132"/>
      <c r="CNL41" s="132"/>
      <c r="CNM41" s="132"/>
      <c r="CNN41" s="132"/>
      <c r="CNO41" s="132"/>
      <c r="CNP41" s="132"/>
      <c r="CNQ41" s="132"/>
      <c r="CNR41" s="132"/>
      <c r="CNS41" s="132"/>
      <c r="CNT41" s="132"/>
      <c r="CNU41" s="132"/>
      <c r="CNV41" s="132"/>
      <c r="CNW41" s="132"/>
      <c r="CNX41" s="132"/>
      <c r="CNY41" s="132"/>
      <c r="CNZ41" s="132"/>
      <c r="COA41" s="132"/>
      <c r="COB41" s="132"/>
      <c r="COC41" s="132"/>
      <c r="COD41" s="132"/>
      <c r="COE41" s="132"/>
      <c r="COF41" s="132"/>
      <c r="COG41" s="132"/>
      <c r="COH41" s="132"/>
      <c r="COI41" s="132"/>
      <c r="COJ41" s="132"/>
      <c r="COK41" s="132"/>
      <c r="COL41" s="132"/>
      <c r="COM41" s="132"/>
      <c r="CON41" s="132"/>
      <c r="COO41" s="132"/>
      <c r="COP41" s="132"/>
      <c r="COQ41" s="132"/>
      <c r="COR41" s="132"/>
      <c r="COS41" s="132"/>
      <c r="COT41" s="132"/>
      <c r="COU41" s="132"/>
      <c r="COV41" s="132"/>
      <c r="COW41" s="132"/>
      <c r="COX41" s="132"/>
      <c r="COY41" s="132"/>
      <c r="COZ41" s="132"/>
      <c r="CPA41" s="132"/>
      <c r="CPB41" s="132"/>
      <c r="CPC41" s="132"/>
      <c r="CPD41" s="132"/>
      <c r="CPE41" s="132"/>
      <c r="CPF41" s="132"/>
      <c r="CPG41" s="132"/>
      <c r="CPH41" s="132"/>
      <c r="CPI41" s="132"/>
      <c r="CPJ41" s="132"/>
      <c r="CPK41" s="132"/>
      <c r="CPL41" s="132"/>
      <c r="CPM41" s="132"/>
      <c r="CPN41" s="132"/>
      <c r="CPO41" s="132"/>
      <c r="CPP41" s="132"/>
      <c r="CPQ41" s="132"/>
      <c r="CPR41" s="132"/>
      <c r="CPS41" s="132"/>
      <c r="CPT41" s="132"/>
      <c r="CPU41" s="132"/>
      <c r="CPV41" s="132"/>
      <c r="CPW41" s="132"/>
      <c r="CPX41" s="132"/>
      <c r="CPY41" s="132"/>
      <c r="CPZ41" s="132"/>
      <c r="CQA41" s="132"/>
      <c r="CQB41" s="132"/>
      <c r="CQC41" s="132"/>
      <c r="CQD41" s="132"/>
      <c r="CQE41" s="132"/>
      <c r="CQF41" s="132"/>
      <c r="CQG41" s="132"/>
      <c r="CQH41" s="132"/>
      <c r="CQI41" s="132"/>
      <c r="CQJ41" s="132"/>
      <c r="CQK41" s="132"/>
      <c r="CQL41" s="132"/>
      <c r="CQM41" s="132"/>
      <c r="CQN41" s="132"/>
      <c r="CQO41" s="132"/>
      <c r="CQP41" s="132"/>
      <c r="CQQ41" s="132"/>
      <c r="CQR41" s="132"/>
      <c r="CQS41" s="132"/>
      <c r="CQT41" s="132"/>
      <c r="CQU41" s="132"/>
      <c r="CQV41" s="132"/>
      <c r="CQW41" s="132"/>
      <c r="CQX41" s="132"/>
      <c r="CQY41" s="132"/>
      <c r="CQZ41" s="132"/>
      <c r="CRA41" s="132"/>
      <c r="CRB41" s="132"/>
      <c r="CRC41" s="132"/>
      <c r="CRD41" s="132"/>
      <c r="CRE41" s="132"/>
      <c r="CRF41" s="132"/>
      <c r="CRG41" s="132"/>
      <c r="CRH41" s="132"/>
      <c r="CRI41" s="132"/>
      <c r="CRJ41" s="132"/>
      <c r="CRK41" s="132"/>
      <c r="CRL41" s="132"/>
      <c r="CRM41" s="132"/>
      <c r="CRN41" s="132"/>
      <c r="CRO41" s="132"/>
      <c r="CRP41" s="132"/>
      <c r="CRQ41" s="132"/>
      <c r="CRR41" s="132"/>
      <c r="CRS41" s="132"/>
      <c r="CRT41" s="132"/>
      <c r="CRU41" s="132"/>
      <c r="CRV41" s="132"/>
      <c r="CRW41" s="132"/>
      <c r="CRX41" s="132"/>
      <c r="CRY41" s="132"/>
      <c r="CRZ41" s="132"/>
      <c r="CSA41" s="132"/>
      <c r="CSB41" s="132"/>
      <c r="CSC41" s="132"/>
      <c r="CSD41" s="132"/>
      <c r="CSE41" s="132"/>
      <c r="CSF41" s="132"/>
      <c r="CSG41" s="132"/>
      <c r="CSH41" s="132"/>
      <c r="CSI41" s="132"/>
      <c r="CSJ41" s="132"/>
      <c r="CSK41" s="132"/>
      <c r="CSL41" s="132"/>
      <c r="CSM41" s="132"/>
      <c r="CSN41" s="132"/>
      <c r="CSO41" s="132"/>
      <c r="CSP41" s="132"/>
      <c r="CSQ41" s="132"/>
      <c r="CSR41" s="132"/>
      <c r="CSS41" s="132"/>
      <c r="CST41" s="132"/>
      <c r="CSU41" s="132"/>
      <c r="CSV41" s="132"/>
      <c r="CSW41" s="132"/>
      <c r="CSX41" s="132"/>
      <c r="CSY41" s="132"/>
      <c r="CSZ41" s="132"/>
      <c r="CTA41" s="132"/>
      <c r="CTB41" s="132"/>
      <c r="CTC41" s="132"/>
      <c r="CTD41" s="132"/>
      <c r="CTE41" s="132"/>
      <c r="CTF41" s="132"/>
      <c r="CTG41" s="132"/>
      <c r="CTH41" s="132"/>
      <c r="CTI41" s="132"/>
      <c r="CTJ41" s="132"/>
      <c r="CTK41" s="132"/>
      <c r="CTL41" s="132"/>
      <c r="CTM41" s="132"/>
      <c r="CTN41" s="132"/>
      <c r="CTO41" s="132"/>
      <c r="CTP41" s="132"/>
      <c r="CTQ41" s="132"/>
      <c r="CTR41" s="132"/>
      <c r="CTS41" s="132"/>
      <c r="CTT41" s="132"/>
      <c r="CTU41" s="132"/>
      <c r="CTV41" s="132"/>
      <c r="CTW41" s="132"/>
      <c r="CTX41" s="132"/>
      <c r="CTY41" s="132"/>
      <c r="CTZ41" s="132"/>
      <c r="CUA41" s="132"/>
      <c r="CUB41" s="132"/>
      <c r="CUC41" s="132"/>
      <c r="CUD41" s="132"/>
      <c r="CUE41" s="132"/>
      <c r="CUF41" s="132"/>
      <c r="CUG41" s="132"/>
      <c r="CUH41" s="132"/>
      <c r="CUI41" s="132"/>
      <c r="CUJ41" s="132"/>
      <c r="CUK41" s="132"/>
      <c r="CUL41" s="132"/>
      <c r="CUM41" s="132"/>
      <c r="CUN41" s="132"/>
      <c r="CUO41" s="132"/>
      <c r="CUP41" s="132"/>
      <c r="CUQ41" s="132"/>
      <c r="CUR41" s="132"/>
      <c r="CUS41" s="132"/>
      <c r="CUT41" s="132"/>
      <c r="CUU41" s="132"/>
      <c r="CUV41" s="132"/>
      <c r="CUW41" s="132"/>
      <c r="CUX41" s="132"/>
      <c r="CUY41" s="132"/>
      <c r="CUZ41" s="132"/>
      <c r="CVA41" s="132"/>
      <c r="CVB41" s="132"/>
      <c r="CVC41" s="132"/>
      <c r="CVD41" s="132"/>
      <c r="CVE41" s="132"/>
      <c r="CVF41" s="132"/>
      <c r="CVG41" s="132"/>
      <c r="CVH41" s="132"/>
      <c r="CVI41" s="132"/>
      <c r="CVJ41" s="132"/>
      <c r="CVK41" s="132"/>
      <c r="CVL41" s="132"/>
      <c r="CVM41" s="132"/>
      <c r="CVN41" s="132"/>
      <c r="CVO41" s="132"/>
      <c r="CVP41" s="132"/>
      <c r="CVQ41" s="132"/>
      <c r="CVR41" s="132"/>
      <c r="CVS41" s="132"/>
      <c r="CVT41" s="132"/>
      <c r="CVU41" s="132"/>
      <c r="CVV41" s="132"/>
      <c r="CVW41" s="132"/>
      <c r="CVX41" s="132"/>
      <c r="CVY41" s="132"/>
      <c r="CVZ41" s="132"/>
      <c r="CWA41" s="132"/>
      <c r="CWB41" s="132"/>
      <c r="CWC41" s="132"/>
      <c r="CWD41" s="132"/>
      <c r="CWE41" s="132"/>
      <c r="CWF41" s="132"/>
      <c r="CWG41" s="132"/>
      <c r="CWH41" s="132"/>
      <c r="CWI41" s="132"/>
      <c r="CWJ41" s="132"/>
      <c r="CWK41" s="132"/>
      <c r="CWL41" s="132"/>
      <c r="CWM41" s="132"/>
      <c r="CWN41" s="132"/>
      <c r="CWO41" s="132"/>
      <c r="CWP41" s="132"/>
      <c r="CWQ41" s="132"/>
      <c r="CWR41" s="132"/>
      <c r="CWS41" s="132"/>
      <c r="CWT41" s="132"/>
      <c r="CWU41" s="132"/>
      <c r="CWV41" s="132"/>
      <c r="CWW41" s="132"/>
      <c r="CWX41" s="132"/>
      <c r="CWY41" s="132"/>
      <c r="CWZ41" s="132"/>
      <c r="CXA41" s="132"/>
      <c r="CXB41" s="132"/>
      <c r="CXC41" s="132"/>
      <c r="CXD41" s="132"/>
      <c r="CXE41" s="132"/>
      <c r="CXF41" s="132"/>
      <c r="CXG41" s="132"/>
      <c r="CXH41" s="132"/>
      <c r="CXI41" s="132"/>
      <c r="CXJ41" s="132"/>
      <c r="CXK41" s="132"/>
      <c r="CXL41" s="132"/>
      <c r="CXM41" s="132"/>
      <c r="CXN41" s="132"/>
      <c r="CXO41" s="132"/>
      <c r="CXP41" s="132"/>
      <c r="CXQ41" s="132"/>
      <c r="CXR41" s="132"/>
      <c r="CXS41" s="132"/>
      <c r="CXT41" s="132"/>
      <c r="CXU41" s="132"/>
      <c r="CXV41" s="132"/>
      <c r="CXW41" s="132"/>
      <c r="CXX41" s="132"/>
      <c r="CXY41" s="132"/>
      <c r="CXZ41" s="132"/>
      <c r="CYA41" s="132"/>
      <c r="CYB41" s="132"/>
      <c r="CYC41" s="132"/>
      <c r="CYD41" s="132"/>
      <c r="CYE41" s="132"/>
      <c r="CYF41" s="132"/>
      <c r="CYG41" s="132"/>
      <c r="CYH41" s="132"/>
      <c r="CYI41" s="132"/>
      <c r="CYJ41" s="132"/>
      <c r="CYK41" s="132"/>
      <c r="CYL41" s="132"/>
      <c r="CYM41" s="132"/>
      <c r="CYN41" s="132"/>
      <c r="CYO41" s="132"/>
      <c r="CYP41" s="132"/>
      <c r="CYQ41" s="132"/>
      <c r="CYR41" s="132"/>
      <c r="CYS41" s="132"/>
      <c r="CYT41" s="132"/>
      <c r="CYU41" s="132"/>
      <c r="CYV41" s="132"/>
      <c r="CYW41" s="132"/>
      <c r="CYX41" s="132"/>
      <c r="CYY41" s="132"/>
      <c r="CYZ41" s="132"/>
      <c r="CZA41" s="132"/>
      <c r="CZB41" s="132"/>
      <c r="CZC41" s="132"/>
      <c r="CZD41" s="132"/>
      <c r="CZE41" s="132"/>
      <c r="CZF41" s="132"/>
      <c r="CZG41" s="132"/>
      <c r="CZH41" s="132"/>
      <c r="CZI41" s="132"/>
      <c r="CZJ41" s="132"/>
      <c r="CZK41" s="132"/>
      <c r="CZL41" s="132"/>
      <c r="CZM41" s="132"/>
      <c r="CZN41" s="132"/>
      <c r="CZO41" s="132"/>
      <c r="CZP41" s="132"/>
      <c r="CZQ41" s="132"/>
      <c r="CZR41" s="132"/>
      <c r="CZS41" s="132"/>
      <c r="CZT41" s="132"/>
      <c r="CZU41" s="132"/>
      <c r="CZV41" s="132"/>
      <c r="CZW41" s="132"/>
      <c r="CZX41" s="132"/>
      <c r="CZY41" s="132"/>
      <c r="CZZ41" s="132"/>
      <c r="DAA41" s="132"/>
      <c r="DAB41" s="132"/>
      <c r="DAC41" s="132"/>
      <c r="DAD41" s="132"/>
      <c r="DAE41" s="132"/>
      <c r="DAF41" s="132"/>
      <c r="DAG41" s="132"/>
      <c r="DAH41" s="132"/>
      <c r="DAI41" s="132"/>
      <c r="DAJ41" s="132"/>
      <c r="DAK41" s="132"/>
      <c r="DAL41" s="132"/>
      <c r="DAM41" s="132"/>
      <c r="DAN41" s="132"/>
      <c r="DAO41" s="132"/>
      <c r="DAP41" s="132"/>
      <c r="DAQ41" s="132"/>
      <c r="DAR41" s="132"/>
      <c r="DAS41" s="132"/>
      <c r="DAT41" s="132"/>
      <c r="DAU41" s="132"/>
      <c r="DAV41" s="132"/>
      <c r="DAW41" s="132"/>
      <c r="DAX41" s="132"/>
      <c r="DAY41" s="132"/>
      <c r="DAZ41" s="132"/>
      <c r="DBA41" s="132"/>
      <c r="DBB41" s="132"/>
      <c r="DBC41" s="132"/>
      <c r="DBD41" s="132"/>
      <c r="DBE41" s="132"/>
      <c r="DBF41" s="132"/>
      <c r="DBG41" s="132"/>
      <c r="DBH41" s="132"/>
      <c r="DBI41" s="132"/>
      <c r="DBJ41" s="132"/>
      <c r="DBK41" s="132"/>
      <c r="DBL41" s="132"/>
      <c r="DBM41" s="132"/>
      <c r="DBN41" s="132"/>
      <c r="DBO41" s="132"/>
      <c r="DBP41" s="132"/>
      <c r="DBQ41" s="132"/>
      <c r="DBR41" s="132"/>
      <c r="DBS41" s="132"/>
      <c r="DBT41" s="132"/>
      <c r="DBU41" s="132"/>
      <c r="DBV41" s="132"/>
      <c r="DBW41" s="132"/>
      <c r="DBX41" s="132"/>
      <c r="DBY41" s="132"/>
      <c r="DBZ41" s="132"/>
      <c r="DCA41" s="132"/>
      <c r="DCB41" s="132"/>
      <c r="DCC41" s="132"/>
      <c r="DCD41" s="132"/>
      <c r="DCE41" s="132"/>
      <c r="DCF41" s="132"/>
      <c r="DCG41" s="132"/>
      <c r="DCH41" s="132"/>
      <c r="DCI41" s="132"/>
      <c r="DCJ41" s="132"/>
      <c r="DCK41" s="132"/>
      <c r="DCL41" s="132"/>
      <c r="DCM41" s="132"/>
      <c r="DCN41" s="132"/>
      <c r="DCO41" s="132"/>
      <c r="DCP41" s="132"/>
      <c r="DCQ41" s="132"/>
      <c r="DCR41" s="132"/>
      <c r="DCS41" s="132"/>
      <c r="DCT41" s="132"/>
      <c r="DCU41" s="132"/>
      <c r="DCV41" s="132"/>
      <c r="DCW41" s="132"/>
      <c r="DCX41" s="132"/>
      <c r="DCY41" s="132"/>
      <c r="DCZ41" s="132"/>
      <c r="DDA41" s="132"/>
      <c r="DDB41" s="132"/>
      <c r="DDC41" s="132"/>
      <c r="DDD41" s="132"/>
      <c r="DDE41" s="132"/>
      <c r="DDF41" s="132"/>
      <c r="DDG41" s="132"/>
      <c r="DDH41" s="132"/>
      <c r="DDI41" s="132"/>
      <c r="DDJ41" s="132"/>
      <c r="DDK41" s="132"/>
      <c r="DDL41" s="132"/>
      <c r="DDM41" s="132"/>
      <c r="DDN41" s="132"/>
      <c r="DDO41" s="132"/>
      <c r="DDP41" s="132"/>
      <c r="DDQ41" s="132"/>
      <c r="DDR41" s="132"/>
      <c r="DDS41" s="132"/>
      <c r="DDT41" s="132"/>
      <c r="DDU41" s="132"/>
      <c r="DDV41" s="132"/>
      <c r="DDW41" s="132"/>
      <c r="DDX41" s="132"/>
      <c r="XDR41" s="132"/>
      <c r="XDS41" s="132"/>
      <c r="XDT41" s="132"/>
      <c r="XDU41" s="132"/>
      <c r="XDV41" s="132"/>
      <c r="XDW41" s="132"/>
      <c r="XDX41" s="132"/>
      <c r="XDY41" s="132"/>
      <c r="XDZ41" s="132"/>
      <c r="XEA41" s="132"/>
      <c r="XEB41" s="132"/>
      <c r="XEC41" s="132"/>
      <c r="XED41" s="132"/>
      <c r="XEE41" s="132"/>
      <c r="XEF41" s="132"/>
      <c r="XEG41" s="132"/>
      <c r="XEH41" s="132"/>
      <c r="XEI41" s="132"/>
      <c r="XEJ41" s="132"/>
      <c r="XEK41" s="132"/>
      <c r="XEL41" s="132"/>
      <c r="XEM41" s="132"/>
      <c r="XEN41" s="132"/>
      <c r="XEO41" s="132"/>
      <c r="XEP41" s="132"/>
      <c r="XEQ41" s="132"/>
      <c r="XER41" s="132"/>
      <c r="XES41" s="132"/>
      <c r="XET41" s="132"/>
      <c r="XEU41" s="132"/>
      <c r="XEV41" s="132"/>
      <c r="XEW41" s="132"/>
      <c r="XEX41" s="132"/>
      <c r="XEY41" s="132"/>
      <c r="XEZ41" s="132"/>
      <c r="XFA41" s="132"/>
      <c r="XFB41" s="132"/>
      <c r="XFC41" s="132"/>
      <c r="XFD41" s="132"/>
    </row>
    <row r="42" spans="1:2832 16346:16384" s="96" customFormat="1" ht="62.25" customHeight="1" x14ac:dyDescent="0.25">
      <c r="A42" s="143" t="s">
        <v>49</v>
      </c>
      <c r="B42" s="125"/>
      <c r="C42" s="92"/>
      <c r="D42" s="125"/>
      <c r="E42" s="134"/>
      <c r="F42" s="125"/>
      <c r="G42" s="125"/>
      <c r="H42" s="125"/>
      <c r="I42" s="140" t="s">
        <v>105</v>
      </c>
      <c r="J42" s="125"/>
      <c r="K42" s="137"/>
      <c r="L42" s="144"/>
      <c r="M42" s="130" t="s">
        <v>34</v>
      </c>
      <c r="N42" s="125"/>
    </row>
    <row r="43" spans="1:2832 16346:16384" s="66" customFormat="1" ht="60.75" customHeight="1" x14ac:dyDescent="0.25">
      <c r="A43" s="123" t="s">
        <v>90</v>
      </c>
      <c r="B43" s="124"/>
      <c r="C43" s="124"/>
      <c r="D43" s="125"/>
      <c r="E43" s="126"/>
      <c r="F43" s="127"/>
      <c r="G43" s="127"/>
      <c r="H43" s="127"/>
      <c r="I43" s="128">
        <v>53</v>
      </c>
      <c r="J43" s="127"/>
      <c r="K43" s="127"/>
      <c r="L43" s="129"/>
      <c r="M43" s="130" t="s">
        <v>34</v>
      </c>
      <c r="N43" s="131"/>
    </row>
    <row r="44" spans="1:2832 16346:16384" ht="66" customHeight="1" x14ac:dyDescent="0.25">
      <c r="A44" s="110" t="s">
        <v>89</v>
      </c>
      <c r="B44" s="100"/>
      <c r="C44" s="99"/>
      <c r="D44" s="100"/>
      <c r="E44" s="109"/>
      <c r="F44" s="109"/>
      <c r="G44" s="100"/>
      <c r="H44" s="99"/>
      <c r="I44" s="108">
        <v>18</v>
      </c>
      <c r="J44" s="100"/>
      <c r="K44" s="100"/>
      <c r="L44" s="100"/>
      <c r="M44" s="109" t="s">
        <v>34</v>
      </c>
      <c r="N44" s="109"/>
    </row>
    <row r="45" spans="1:2832 16346:16384" s="66" customFormat="1" ht="224.25" customHeight="1" x14ac:dyDescent="0.25">
      <c r="A45" s="69" t="s">
        <v>53</v>
      </c>
      <c r="B45" s="61"/>
      <c r="C45" s="61"/>
      <c r="D45" s="61"/>
      <c r="E45" s="68"/>
      <c r="F45" s="68"/>
      <c r="G45" s="61"/>
      <c r="H45" s="61"/>
      <c r="I45" s="62">
        <v>205.4</v>
      </c>
      <c r="J45" s="61"/>
      <c r="K45" s="61"/>
      <c r="L45" s="61"/>
      <c r="M45" s="68" t="s">
        <v>34</v>
      </c>
      <c r="N45" s="68"/>
    </row>
    <row r="46" spans="1:2832 16346:16384" ht="59.25" customHeight="1" x14ac:dyDescent="0.25">
      <c r="A46" s="19" t="s">
        <v>91</v>
      </c>
      <c r="B46" s="18"/>
      <c r="C46" s="18"/>
      <c r="D46" s="18"/>
      <c r="E46" s="35"/>
      <c r="F46" s="35"/>
      <c r="G46" s="32"/>
      <c r="H46" s="32"/>
      <c r="I46" s="33">
        <v>100</v>
      </c>
      <c r="J46" s="32"/>
      <c r="K46" s="32"/>
      <c r="L46" s="32"/>
      <c r="M46" s="35" t="s">
        <v>34</v>
      </c>
      <c r="N46" s="35"/>
    </row>
    <row r="47" spans="1:2832 16346:16384" s="66" customFormat="1" ht="63" customHeight="1" x14ac:dyDescent="0.25">
      <c r="A47" s="69" t="s">
        <v>51</v>
      </c>
      <c r="B47" s="75"/>
      <c r="C47" s="61"/>
      <c r="D47" s="61"/>
      <c r="E47" s="68"/>
      <c r="F47" s="68"/>
      <c r="G47" s="61"/>
      <c r="H47" s="61"/>
      <c r="I47" s="62">
        <v>296.60000000000002</v>
      </c>
      <c r="J47" s="61"/>
      <c r="K47" s="61"/>
      <c r="L47" s="61"/>
      <c r="M47" s="68" t="s">
        <v>34</v>
      </c>
      <c r="N47" s="68"/>
    </row>
    <row r="48" spans="1:2832 16346:16384" s="51" customFormat="1" ht="73.5" customHeight="1" x14ac:dyDescent="0.25">
      <c r="A48" s="24" t="s">
        <v>48</v>
      </c>
      <c r="B48" s="25"/>
      <c r="C48" s="86"/>
      <c r="D48" s="25"/>
      <c r="E48" s="26"/>
      <c r="F48" s="28"/>
      <c r="G48" s="25"/>
      <c r="H48" s="25"/>
      <c r="I48" s="27">
        <v>90</v>
      </c>
      <c r="J48" s="25"/>
      <c r="K48" s="52"/>
      <c r="L48" s="49"/>
      <c r="M48" s="50" t="s">
        <v>34</v>
      </c>
      <c r="N48" s="25"/>
    </row>
    <row r="49" spans="1:14" s="51" customFormat="1" ht="59.25" customHeight="1" x14ac:dyDescent="0.25">
      <c r="A49" s="111" t="s">
        <v>50</v>
      </c>
      <c r="B49" s="99"/>
      <c r="C49" s="97"/>
      <c r="D49" s="99"/>
      <c r="E49" s="104"/>
      <c r="F49" s="99"/>
      <c r="G49" s="99"/>
      <c r="H49" s="99"/>
      <c r="I49" s="101">
        <v>270</v>
      </c>
      <c r="J49" s="99"/>
      <c r="K49" s="113"/>
      <c r="L49" s="112"/>
      <c r="M49" s="99" t="s">
        <v>34</v>
      </c>
      <c r="N49" s="99"/>
    </row>
    <row r="50" spans="1:14" s="51" customFormat="1" ht="62.25" customHeight="1" x14ac:dyDescent="0.25">
      <c r="A50" s="111" t="s">
        <v>92</v>
      </c>
      <c r="B50" s="99"/>
      <c r="C50" s="97"/>
      <c r="D50" s="99"/>
      <c r="E50" s="104"/>
      <c r="F50" s="99"/>
      <c r="G50" s="99"/>
      <c r="H50" s="99"/>
      <c r="I50" s="101">
        <v>45</v>
      </c>
      <c r="J50" s="99"/>
      <c r="K50" s="98"/>
      <c r="L50" s="112"/>
      <c r="M50" s="99" t="s">
        <v>34</v>
      </c>
      <c r="N50" s="99"/>
    </row>
    <row r="51" spans="1:14" s="51" customFormat="1" ht="63.75" customHeight="1" x14ac:dyDescent="0.25">
      <c r="A51" s="111" t="s">
        <v>93</v>
      </c>
      <c r="B51" s="99"/>
      <c r="C51" s="97"/>
      <c r="D51" s="99"/>
      <c r="E51" s="102"/>
      <c r="F51" s="99"/>
      <c r="G51" s="99"/>
      <c r="H51" s="99"/>
      <c r="I51" s="101">
        <v>6.5</v>
      </c>
      <c r="J51" s="99"/>
      <c r="K51" s="98"/>
      <c r="L51" s="112"/>
      <c r="M51" s="99" t="s">
        <v>34</v>
      </c>
      <c r="N51" s="99"/>
    </row>
    <row r="52" spans="1:14" s="51" customFormat="1" ht="62.25" customHeight="1" x14ac:dyDescent="0.25">
      <c r="A52" s="55" t="s">
        <v>85</v>
      </c>
      <c r="B52" s="38"/>
      <c r="C52" s="38"/>
      <c r="D52" s="38"/>
      <c r="E52" s="57"/>
      <c r="F52" s="57"/>
      <c r="G52" s="38"/>
      <c r="H52" s="38"/>
      <c r="I52" s="58">
        <v>62.3</v>
      </c>
      <c r="J52" s="38"/>
      <c r="K52" s="52"/>
      <c r="L52" s="78"/>
      <c r="M52" s="7" t="s">
        <v>34</v>
      </c>
      <c r="N52" s="36"/>
    </row>
    <row r="53" spans="1:14" s="51" customFormat="1" ht="48" customHeight="1" x14ac:dyDescent="0.25">
      <c r="A53" s="55" t="s">
        <v>86</v>
      </c>
      <c r="B53" s="38"/>
      <c r="C53" s="59"/>
      <c r="D53" s="38"/>
      <c r="E53" s="57"/>
      <c r="F53" s="57"/>
      <c r="G53" s="38"/>
      <c r="H53" s="38"/>
      <c r="I53" s="58">
        <v>18.600000000000001</v>
      </c>
      <c r="J53" s="38"/>
      <c r="K53" s="52"/>
      <c r="L53" s="78"/>
      <c r="M53" s="7" t="s">
        <v>34</v>
      </c>
      <c r="N53" s="36"/>
    </row>
    <row r="54" spans="1:14" s="51" customFormat="1" ht="59.25" customHeight="1" x14ac:dyDescent="0.25">
      <c r="A54" s="55" t="s">
        <v>87</v>
      </c>
      <c r="B54" s="54"/>
      <c r="C54" s="60"/>
      <c r="D54" s="38"/>
      <c r="E54" s="57"/>
      <c r="F54" s="38"/>
      <c r="G54" s="38"/>
      <c r="H54" s="38"/>
      <c r="I54" s="39">
        <v>16.100000000000001</v>
      </c>
      <c r="J54" s="38"/>
      <c r="K54" s="52"/>
      <c r="L54" s="78"/>
      <c r="M54" s="7" t="s">
        <v>34</v>
      </c>
      <c r="N54" s="36"/>
    </row>
    <row r="55" spans="1:14" s="85" customFormat="1" ht="60" customHeight="1" x14ac:dyDescent="0.25">
      <c r="A55" s="80" t="s">
        <v>68</v>
      </c>
      <c r="B55" s="54"/>
      <c r="C55" s="60"/>
      <c r="D55" s="82"/>
      <c r="E55" s="68"/>
      <c r="F55" s="82"/>
      <c r="G55" s="82"/>
      <c r="H55" s="82"/>
      <c r="I55" s="84">
        <v>20.9</v>
      </c>
      <c r="J55" s="82"/>
      <c r="K55" s="83"/>
      <c r="L55" s="78"/>
      <c r="M55" s="7" t="s">
        <v>34</v>
      </c>
      <c r="N55" s="79"/>
    </row>
    <row r="56" spans="1:14" ht="60.75" customHeight="1" x14ac:dyDescent="0.25">
      <c r="A56" s="69" t="s">
        <v>96</v>
      </c>
      <c r="B56" s="61"/>
      <c r="C56" s="61"/>
      <c r="D56" s="61"/>
      <c r="E56" s="68"/>
      <c r="F56" s="68"/>
      <c r="G56" s="61"/>
      <c r="H56" s="61"/>
      <c r="I56" s="62">
        <v>100</v>
      </c>
      <c r="J56" s="61"/>
      <c r="K56" s="61"/>
      <c r="L56" s="61"/>
      <c r="M56" s="68" t="s">
        <v>34</v>
      </c>
      <c r="N56" s="68"/>
    </row>
    <row r="57" spans="1:14" s="85" customFormat="1" ht="60.75" customHeight="1" x14ac:dyDescent="0.25">
      <c r="A57" s="80" t="s">
        <v>97</v>
      </c>
      <c r="B57" s="79"/>
      <c r="C57" s="79"/>
      <c r="D57" s="79"/>
      <c r="E57" s="68"/>
      <c r="F57" s="68"/>
      <c r="G57" s="79"/>
      <c r="H57" s="79"/>
      <c r="I57" s="81">
        <v>3.3</v>
      </c>
      <c r="J57" s="79"/>
      <c r="K57" s="79"/>
      <c r="L57" s="79"/>
      <c r="M57" s="68" t="s">
        <v>34</v>
      </c>
      <c r="N57" s="68"/>
    </row>
    <row r="58" spans="1:14" s="154" customFormat="1" ht="60.75" customHeight="1" x14ac:dyDescent="0.25">
      <c r="A58" s="156" t="s">
        <v>116</v>
      </c>
      <c r="B58" s="155"/>
      <c r="C58" s="155"/>
      <c r="D58" s="155"/>
      <c r="E58" s="68"/>
      <c r="F58" s="68"/>
      <c r="G58" s="155"/>
      <c r="H58" s="155"/>
      <c r="I58" s="157">
        <v>62</v>
      </c>
      <c r="J58" s="155"/>
      <c r="K58" s="155"/>
      <c r="L58" s="155"/>
      <c r="M58" s="68" t="s">
        <v>34</v>
      </c>
      <c r="N58" s="68"/>
    </row>
    <row r="59" spans="1:14" ht="57.75" customHeight="1" x14ac:dyDescent="0.25">
      <c r="A59" s="19" t="s">
        <v>98</v>
      </c>
      <c r="B59" s="18"/>
      <c r="C59" s="18"/>
      <c r="D59" s="18"/>
      <c r="E59" s="35"/>
      <c r="F59" s="35"/>
      <c r="G59" s="32"/>
      <c r="H59" s="32"/>
      <c r="I59" s="33">
        <v>20.6</v>
      </c>
      <c r="J59" s="32"/>
      <c r="K59" s="32"/>
      <c r="L59" s="32"/>
      <c r="M59" s="35" t="s">
        <v>34</v>
      </c>
      <c r="N59" s="35"/>
    </row>
    <row r="60" spans="1:14" ht="80.25" customHeight="1" x14ac:dyDescent="0.25">
      <c r="A60" s="19" t="s">
        <v>47</v>
      </c>
      <c r="B60" s="18"/>
      <c r="C60" s="18"/>
      <c r="D60" s="18"/>
      <c r="E60" s="35"/>
      <c r="F60" s="35"/>
      <c r="G60" s="32"/>
      <c r="H60" s="32"/>
      <c r="I60" s="33">
        <v>244.8</v>
      </c>
      <c r="J60" s="32"/>
      <c r="K60" s="32"/>
      <c r="L60" s="32"/>
      <c r="M60" s="68" t="s">
        <v>34</v>
      </c>
      <c r="N60" s="35"/>
    </row>
    <row r="61" spans="1:14" ht="22.5" hidden="1" customHeight="1" x14ac:dyDescent="0.25">
      <c r="A61" s="31"/>
      <c r="B61" s="29"/>
      <c r="C61" s="29"/>
      <c r="D61" s="29"/>
      <c r="E61" s="35"/>
      <c r="F61" s="35"/>
      <c r="G61" s="32"/>
      <c r="H61" s="32"/>
      <c r="I61" s="33"/>
      <c r="J61" s="32"/>
      <c r="K61" s="32"/>
      <c r="L61" s="32"/>
      <c r="M61" s="34"/>
      <c r="N61" s="35"/>
    </row>
    <row r="62" spans="1:14" s="66" customFormat="1" ht="59.25" customHeight="1" x14ac:dyDescent="0.25">
      <c r="A62" s="69" t="s">
        <v>94</v>
      </c>
      <c r="B62" s="68"/>
      <c r="C62" s="68"/>
      <c r="D62" s="61"/>
      <c r="E62" s="68"/>
      <c r="F62" s="68"/>
      <c r="G62" s="61"/>
      <c r="H62" s="61"/>
      <c r="I62" s="62">
        <v>12</v>
      </c>
      <c r="J62" s="68"/>
      <c r="K62" s="68"/>
      <c r="L62" s="61"/>
      <c r="M62" s="68" t="s">
        <v>34</v>
      </c>
      <c r="N62" s="68"/>
    </row>
    <row r="63" spans="1:14" s="30" customFormat="1" ht="57.75" customHeight="1" x14ac:dyDescent="0.25">
      <c r="A63" s="19" t="s">
        <v>95</v>
      </c>
      <c r="B63" s="5"/>
      <c r="C63" s="5"/>
      <c r="D63" s="11"/>
      <c r="E63" s="35"/>
      <c r="F63" s="35"/>
      <c r="G63" s="32"/>
      <c r="H63" s="32"/>
      <c r="I63" s="33">
        <v>1.2</v>
      </c>
      <c r="J63" s="35"/>
      <c r="K63" s="35"/>
      <c r="L63" s="32"/>
      <c r="M63" s="35" t="s">
        <v>34</v>
      </c>
      <c r="N63" s="35"/>
    </row>
    <row r="64" spans="1:14" s="88" customFormat="1" ht="57.75" customHeight="1" x14ac:dyDescent="0.25">
      <c r="A64" s="55" t="s">
        <v>99</v>
      </c>
      <c r="B64" s="56"/>
      <c r="C64" s="56"/>
      <c r="D64" s="87"/>
      <c r="E64" s="56"/>
      <c r="F64" s="56"/>
      <c r="G64" s="87"/>
      <c r="H64" s="87"/>
      <c r="I64" s="89">
        <v>3</v>
      </c>
      <c r="J64" s="56"/>
      <c r="K64" s="56"/>
      <c r="L64" s="116"/>
      <c r="M64" s="56" t="s">
        <v>34</v>
      </c>
      <c r="N64" s="53"/>
    </row>
    <row r="65" spans="1:14" s="88" customFormat="1" ht="57.75" customHeight="1" x14ac:dyDescent="0.25">
      <c r="A65" s="55" t="s">
        <v>100</v>
      </c>
      <c r="B65" s="56"/>
      <c r="C65" s="56"/>
      <c r="D65" s="87"/>
      <c r="E65" s="56"/>
      <c r="F65" s="56"/>
      <c r="G65" s="87"/>
      <c r="H65" s="87"/>
      <c r="I65" s="89">
        <v>72</v>
      </c>
      <c r="J65" s="56"/>
      <c r="K65" s="56"/>
      <c r="L65" s="116"/>
      <c r="M65" s="56" t="s">
        <v>34</v>
      </c>
      <c r="N65" s="53"/>
    </row>
    <row r="66" spans="1:14" s="88" customFormat="1" ht="57.75" customHeight="1" x14ac:dyDescent="0.25">
      <c r="A66" s="55" t="s">
        <v>101</v>
      </c>
      <c r="B66" s="56"/>
      <c r="C66" s="56"/>
      <c r="D66" s="87"/>
      <c r="E66" s="56"/>
      <c r="F66" s="56"/>
      <c r="G66" s="87"/>
      <c r="H66" s="87"/>
      <c r="I66" s="89">
        <v>30</v>
      </c>
      <c r="J66" s="56"/>
      <c r="K66" s="56"/>
      <c r="L66" s="116"/>
      <c r="M66" s="56" t="s">
        <v>34</v>
      </c>
      <c r="N66" s="53"/>
    </row>
    <row r="67" spans="1:14" s="88" customFormat="1" ht="57.75" customHeight="1" x14ac:dyDescent="0.25">
      <c r="A67" s="55" t="s">
        <v>102</v>
      </c>
      <c r="B67" s="56"/>
      <c r="C67" s="56"/>
      <c r="D67" s="87"/>
      <c r="E67" s="56"/>
      <c r="F67" s="56"/>
      <c r="G67" s="87"/>
      <c r="H67" s="87"/>
      <c r="I67" s="89">
        <v>4.2</v>
      </c>
      <c r="J67" s="56"/>
      <c r="K67" s="56"/>
      <c r="L67" s="116"/>
      <c r="M67" s="56" t="s">
        <v>34</v>
      </c>
      <c r="N67" s="53"/>
    </row>
    <row r="68" spans="1:14" s="88" customFormat="1" ht="57.75" customHeight="1" x14ac:dyDescent="0.25">
      <c r="A68" s="55" t="s">
        <v>103</v>
      </c>
      <c r="B68" s="56"/>
      <c r="C68" s="56"/>
      <c r="D68" s="87"/>
      <c r="E68" s="56"/>
      <c r="F68" s="56"/>
      <c r="G68" s="87"/>
      <c r="H68" s="87"/>
      <c r="I68" s="89">
        <v>7</v>
      </c>
      <c r="J68" s="56"/>
      <c r="K68" s="56"/>
      <c r="L68" s="116"/>
      <c r="M68" s="56" t="s">
        <v>34</v>
      </c>
      <c r="N68" s="53"/>
    </row>
    <row r="69" spans="1:14" s="88" customFormat="1" ht="57.75" customHeight="1" x14ac:dyDescent="0.25">
      <c r="A69" s="55" t="s">
        <v>104</v>
      </c>
      <c r="B69" s="56"/>
      <c r="C69" s="56"/>
      <c r="D69" s="87"/>
      <c r="E69" s="56"/>
      <c r="F69" s="56"/>
      <c r="G69" s="87"/>
      <c r="H69" s="87"/>
      <c r="I69" s="89">
        <v>100</v>
      </c>
      <c r="J69" s="56"/>
      <c r="K69" s="56"/>
      <c r="L69" s="116"/>
      <c r="M69" s="56" t="s">
        <v>34</v>
      </c>
      <c r="N69" s="53"/>
    </row>
    <row r="70" spans="1:14" s="172" customFormat="1" ht="57.75" customHeight="1" x14ac:dyDescent="0.25">
      <c r="A70" s="55" t="s">
        <v>139</v>
      </c>
      <c r="B70" s="56"/>
      <c r="C70" s="56"/>
      <c r="D70" s="173"/>
      <c r="E70" s="56"/>
      <c r="F70" s="56"/>
      <c r="G70" s="173"/>
      <c r="H70" s="173"/>
      <c r="I70" s="174">
        <v>30</v>
      </c>
      <c r="J70" s="56"/>
      <c r="K70" s="56"/>
      <c r="L70" s="173"/>
      <c r="M70" s="56" t="s">
        <v>34</v>
      </c>
      <c r="N70" s="53"/>
    </row>
    <row r="71" spans="1:14" s="37" customFormat="1" ht="60.75" customHeight="1" x14ac:dyDescent="0.25">
      <c r="A71" s="90" t="s">
        <v>84</v>
      </c>
      <c r="B71" s="91"/>
      <c r="C71" s="91"/>
      <c r="D71" s="92"/>
      <c r="E71" s="91"/>
      <c r="F71" s="91"/>
      <c r="G71" s="92"/>
      <c r="H71" s="92"/>
      <c r="I71" s="93">
        <v>10</v>
      </c>
      <c r="J71" s="91"/>
      <c r="K71" s="91"/>
      <c r="L71" s="92"/>
      <c r="M71" s="91" t="s">
        <v>34</v>
      </c>
      <c r="N71" s="94"/>
    </row>
    <row r="72" spans="1:14" ht="60.75" customHeight="1" x14ac:dyDescent="0.25">
      <c r="A72" s="206" t="s">
        <v>124</v>
      </c>
      <c r="B72" s="207"/>
      <c r="C72" s="207"/>
      <c r="D72" s="207"/>
      <c r="E72" s="207"/>
      <c r="F72" s="207"/>
      <c r="G72" s="207"/>
      <c r="H72" s="208"/>
      <c r="I72" s="67">
        <f>SUM(I41:I71)</f>
        <v>1972.4999999999998</v>
      </c>
      <c r="J72" s="71"/>
      <c r="K72" s="71"/>
      <c r="L72" s="71"/>
      <c r="M72" s="71" t="s">
        <v>88</v>
      </c>
      <c r="N72" s="71"/>
    </row>
    <row r="73" spans="1:14" ht="30" customHeight="1" x14ac:dyDescent="0.25">
      <c r="A73" s="209" t="s">
        <v>125</v>
      </c>
      <c r="B73" s="210"/>
      <c r="C73" s="210"/>
      <c r="D73" s="210"/>
      <c r="E73" s="210"/>
      <c r="F73" s="210"/>
      <c r="G73" s="210"/>
      <c r="H73" s="211"/>
      <c r="I73" s="22">
        <v>1614.4</v>
      </c>
      <c r="J73" s="5"/>
      <c r="K73" s="5"/>
      <c r="L73" s="5"/>
      <c r="M73" s="18" t="s">
        <v>128</v>
      </c>
      <c r="N73" s="5"/>
    </row>
    <row r="74" spans="1:14" ht="22.5" x14ac:dyDescent="0.25">
      <c r="A74" s="209" t="s">
        <v>126</v>
      </c>
      <c r="B74" s="210"/>
      <c r="C74" s="210"/>
      <c r="D74" s="210"/>
      <c r="E74" s="210"/>
      <c r="F74" s="210"/>
      <c r="G74" s="210"/>
      <c r="H74" s="211"/>
      <c r="I74" s="22">
        <v>696.4</v>
      </c>
      <c r="J74" s="5"/>
      <c r="K74" s="5"/>
      <c r="L74" s="5"/>
      <c r="M74" s="18" t="s">
        <v>33</v>
      </c>
      <c r="N74" s="5"/>
    </row>
    <row r="75" spans="1:14" s="161" customFormat="1" ht="26.25" customHeight="1" x14ac:dyDescent="0.25">
      <c r="A75" s="212" t="s">
        <v>127</v>
      </c>
      <c r="B75" s="213"/>
      <c r="C75" s="213"/>
      <c r="D75" s="213"/>
      <c r="E75" s="213"/>
      <c r="F75" s="213"/>
      <c r="G75" s="213"/>
      <c r="H75" s="214"/>
      <c r="I75" s="171" t="s">
        <v>149</v>
      </c>
      <c r="J75" s="68"/>
      <c r="K75" s="68"/>
      <c r="L75" s="68"/>
      <c r="M75" s="160"/>
      <c r="N75" s="68"/>
    </row>
    <row r="77" spans="1:14" x14ac:dyDescent="0.25">
      <c r="A77" s="205" t="s">
        <v>141</v>
      </c>
      <c r="B77" s="205"/>
      <c r="C77" s="205"/>
      <c r="D77" s="205"/>
      <c r="E77" s="205"/>
      <c r="F77" s="205"/>
      <c r="G77" s="205"/>
      <c r="H77" s="205"/>
      <c r="I77" s="205"/>
      <c r="J77" s="205"/>
    </row>
    <row r="78" spans="1:14" ht="34.5" customHeight="1" x14ac:dyDescent="0.25">
      <c r="A78" s="205"/>
      <c r="B78" s="205"/>
      <c r="C78" s="205"/>
      <c r="D78" s="205"/>
      <c r="E78" s="205"/>
      <c r="F78" s="205"/>
      <c r="G78" s="205"/>
      <c r="H78" s="205"/>
      <c r="I78" s="205"/>
      <c r="J78" s="205"/>
    </row>
    <row r="79" spans="1:14" ht="15.75" customHeight="1" x14ac:dyDescent="0.25">
      <c r="K79" s="201" t="s">
        <v>35</v>
      </c>
      <c r="L79" s="201"/>
      <c r="M79" s="201"/>
      <c r="N79" s="201"/>
    </row>
    <row r="80" spans="1:14" x14ac:dyDescent="0.25">
      <c r="K80" s="201"/>
      <c r="L80" s="201"/>
      <c r="M80" s="201"/>
      <c r="N80" s="201"/>
    </row>
    <row r="81" spans="11:14" x14ac:dyDescent="0.25">
      <c r="K81" s="201"/>
      <c r="L81" s="201"/>
      <c r="M81" s="201"/>
      <c r="N81" s="201"/>
    </row>
    <row r="82" spans="11:14" ht="16.5" customHeight="1" x14ac:dyDescent="0.25">
      <c r="K82" s="201"/>
      <c r="L82" s="201"/>
      <c r="M82" s="201"/>
      <c r="N82" s="201"/>
    </row>
    <row r="83" spans="11:14" x14ac:dyDescent="0.25">
      <c r="K83" s="201"/>
      <c r="L83" s="201"/>
      <c r="M83" s="201"/>
      <c r="N83" s="201"/>
    </row>
  </sheetData>
  <mergeCells count="50"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L17:L19"/>
    <mergeCell ref="F13:L13"/>
    <mergeCell ref="K79:N83"/>
    <mergeCell ref="A40:H40"/>
    <mergeCell ref="A77:J78"/>
    <mergeCell ref="A72:H72"/>
    <mergeCell ref="A73:H73"/>
    <mergeCell ref="A74:H74"/>
    <mergeCell ref="A75:H75"/>
    <mergeCell ref="F14:L14"/>
    <mergeCell ref="C16:C19"/>
    <mergeCell ref="G17:G19"/>
    <mergeCell ref="H17:H19"/>
    <mergeCell ref="J17:J19"/>
    <mergeCell ref="K17:K19"/>
    <mergeCell ref="F8:L8"/>
    <mergeCell ref="F9:L9"/>
    <mergeCell ref="F10:L10"/>
    <mergeCell ref="F11:L11"/>
    <mergeCell ref="F12:L12"/>
    <mergeCell ref="N16:N19"/>
    <mergeCell ref="E17:E19"/>
    <mergeCell ref="F17:F19"/>
    <mergeCell ref="N31:N32"/>
    <mergeCell ref="A31:A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A16:A19"/>
    <mergeCell ref="M16:M19"/>
  </mergeCells>
  <hyperlinks>
    <hyperlink ref="F11" r:id="rId1"/>
  </hyperlinks>
  <pageMargins left="0.78740157480314965" right="0.78740157480314965" top="0.9055118110236221" bottom="0.39370078740157483" header="0.11811023622047245" footer="0.19685039370078741"/>
  <pageSetup paperSize="9" scale="80" orientation="landscape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2014-12-11T07:30:09Z</cp:lastPrinted>
  <dcterms:created xsi:type="dcterms:W3CDTF">2014-03-04T06:57:24Z</dcterms:created>
  <dcterms:modified xsi:type="dcterms:W3CDTF">2014-12-16T14:29:57Z</dcterms:modified>
</cp:coreProperties>
</file>