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176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70" i="3" l="1"/>
</calcChain>
</file>

<file path=xl/sharedStrings.xml><?xml version="1.0" encoding="utf-8"?>
<sst xmlns="http://schemas.openxmlformats.org/spreadsheetml/2006/main" count="220" uniqueCount="148">
  <si>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</si>
  <si>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</si>
  <si>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</si>
  <si>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</si>
  <si>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</si>
  <si>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</si>
  <si>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</si>
  <si>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</si>
  <si>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</si>
  <si>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</si>
  <si>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92.34.3</t>
  </si>
  <si>
    <t>Приобретение пропусков для посещения занятий в бассейне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</si>
  <si>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</si>
  <si>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</si>
  <si>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</si>
  <si>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</si>
  <si>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</si>
  <si>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2,5/37,5</t>
  </si>
  <si>
    <t>Работ</t>
  </si>
  <si>
    <t xml:space="preserve">— </t>
  </si>
  <si>
    <t>Организация и проведение уличных праздничных мероприятий в сквере им. В Слуцкой и концертов и новогодних утренников в Доме молодежи ВО района</t>
  </si>
  <si>
    <t xml:space="preserve">Торжественное поздравление юбиляров (70,75 лет и.т.д.) с днем рождения, поздравление жителей МО Васильевский с днем свадьбы (50,60,70 лет) </t>
  </si>
  <si>
    <t>92.61</t>
  </si>
  <si>
    <t xml:space="preserve">Оказание Услуг по посещению бассейна жителями МО Васильевский </t>
  </si>
  <si>
    <t>92.72</t>
  </si>
  <si>
    <t xml:space="preserve">Оказание Услуг по посещению театра </t>
  </si>
  <si>
    <t>Приобретение билетов для посещения театра</t>
  </si>
  <si>
    <t>72.40</t>
  </si>
  <si>
    <t>Обслуживание 6 информационных баз в течение года.</t>
  </si>
  <si>
    <t>Организация и проведение уличных праздничных мероприятий в сквере им. В Слуцкой и концертов в Доме молодежи ВО района</t>
  </si>
  <si>
    <t>Информация о закупках, которые планируется осуществлять в соответствии с п. 4 ч. 1 ст. 93 Федерального закона № 44-ФЗ</t>
  </si>
  <si>
    <t>Способ определения поставщика (подрядчика, исполнителя)</t>
  </si>
  <si>
    <t>Открытый конкурс</t>
  </si>
  <si>
    <t>Запрос котировок</t>
  </si>
  <si>
    <t>Единственный поставщик (исполнитель, подрядчик)п. 4 ч. 1 ст. 93 44-ФЗ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</si>
  <si>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</si>
  <si>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</si>
  <si>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</si>
  <si>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</si>
  <si>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</si>
  <si>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</si>
  <si>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</si>
  <si>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</si>
  <si>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</si>
  <si>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</si>
  <si>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</si>
  <si>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 xml:space="preserve">90807077950100244226
90807077950200244226
90808017950600244226
</t>
  </si>
  <si>
    <t>90801040020601244225</t>
  </si>
  <si>
    <t>90807074310100244226</t>
  </si>
  <si>
    <t>90811024870100244226</t>
  </si>
  <si>
    <t>90801130920200244226</t>
  </si>
  <si>
    <t>90808014400100244290</t>
  </si>
  <si>
    <t>90808014400100244226</t>
  </si>
  <si>
    <t>90801040020601244226</t>
  </si>
  <si>
    <t>90808017950600244226</t>
  </si>
  <si>
    <t>90808017950600244290</t>
  </si>
  <si>
    <t>Оказание Услуг по организации и проведению уличных праздничных мероприятий и концертов, посвященных:
дню двора муниципального образования;
дню матери; 
детских новогодних утренников</t>
  </si>
  <si>
    <t>Порядко-вый № заказа
(№ лота)</t>
  </si>
  <si>
    <t>92.61.10.150</t>
  </si>
  <si>
    <t>92.31.21.113</t>
  </si>
  <si>
    <t>92.72.12.190</t>
  </si>
  <si>
    <t>72.40.12.000</t>
  </si>
  <si>
    <t>92.31.21.125</t>
  </si>
  <si>
    <t>15.84.23.390</t>
  </si>
  <si>
    <t>Выполнение работ по содержанию территорий зеленых насаждений внутриквартального озеленения, защита зеленых насаждений, установке МАФ, восстановлению газонов</t>
  </si>
  <si>
    <t>Выполнение работ  по уходу и сносу зеленых насаждений  внутриквартального озеленения, установке МАФ, восстановлению газонов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</si>
  <si>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</si>
  <si>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</si>
  <si>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</si>
  <si>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</si>
  <si>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</si>
  <si>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90801040020601242225
90810040028002242225</t>
  </si>
  <si>
    <t xml:space="preserve">9080104002601242226 </t>
  </si>
  <si>
    <t>План-график
 размещения заказов на поставку товаров, выполнение работ, оказание услуг 
для обеспечения муниципальных нужд на 2014 год</t>
  </si>
  <si>
    <t>Срок размеще-ния извещения (месяц, год)</t>
  </si>
  <si>
    <t>Оказание услуг по обслуживанию оргтехники местной администрации</t>
  </si>
  <si>
    <t>72.50.000</t>
  </si>
  <si>
    <t>72.50.11.000</t>
  </si>
  <si>
    <t>/22,1</t>
  </si>
  <si>
    <t>29,84/895,26</t>
  </si>
  <si>
    <t>01.41.12.111
01.41.12.113
45.34.10.130
26.66.12.120</t>
  </si>
  <si>
    <t>01.41.220
26.66.320
45.34.110
45.11.210</t>
  </si>
  <si>
    <t>Приобретение подарков к 71-й годовщине снятия полной блокады Ленинграда для жителей МО Васильевский</t>
  </si>
  <si>
    <t>92.31.2</t>
  </si>
  <si>
    <t>90805036000401244340</t>
  </si>
  <si>
    <t>90803092190300244310</t>
  </si>
  <si>
    <t>90803092190300242310</t>
  </si>
  <si>
    <t>90810040028002242310</t>
  </si>
  <si>
    <t>Единственный поставщик (исполнитель, подрядчик) 4 ч. 1 ст. 93 44-ФЗ</t>
  </si>
  <si>
    <t xml:space="preserve">
90810040028002242221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</si>
  <si>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</si>
  <si>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</si>
  <si>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</si>
  <si>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</si>
  <si>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</si>
  <si>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90810040028002244221</t>
  </si>
  <si>
    <t>90801040020601242340</t>
  </si>
  <si>
    <t>9081004002800224226</t>
  </si>
  <si>
    <t>90810040028002242340</t>
  </si>
  <si>
    <t>90801040020601242225</t>
  </si>
  <si>
    <t>90801040020601242310</t>
  </si>
  <si>
    <t>90801040020601244310</t>
  </si>
  <si>
    <t>90805036000202244225</t>
  </si>
  <si>
    <t>90805036000202244340</t>
  </si>
  <si>
    <t>90805036000404244226</t>
  </si>
  <si>
    <t>72.8</t>
  </si>
  <si>
    <t>4,5/68,2</t>
  </si>
  <si>
    <t>3,2/47.7</t>
  </si>
  <si>
    <t>12,66/189,83</t>
  </si>
  <si>
    <t>90807077950100244226
90807077950200244226
90808017950600244226
90807077950400244226
90807074310100244226
90807077950500244226</t>
  </si>
  <si>
    <t>Оказание услуг по информационному обслуживанию с использованием справочно-правовой системы «Консультант+»  в 2014 году, установленной в местной администрации МО Васильевский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</si>
  <si>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 МО Васильевский 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</si>
  <si>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МО Васильевский . </t>
  </si>
  <si>
    <t>Оказание Услуг по организации и проведению уличных праздничных мероприятий и концертов, посвященных:
71-й годовщины снятия Блокады Ленинграда
международному женскому   дню 8-е марта;
70-летию Победы в Великой Отечественной войне ;
международному дню защиты детей;
Уличная акция по профилактике  ДТТ в летний период «Внимание каникулы!»;
Проведение рисунка на асфальте ко дню ВО;
дню пожилого человека.</t>
  </si>
  <si>
    <t>Обоснование внесения изменений</t>
  </si>
  <si>
    <t>Единственный поставщик (исполнитель, подрядчик) п. 15 ч. 1 ст. 93 44-ФЗ</t>
  </si>
  <si>
    <t>90807054280100244226</t>
  </si>
  <si>
    <t>2,65/39,7</t>
  </si>
  <si>
    <t>90805036000104244310
90805036000103244226
90805036000301244310
90805036000303244226</t>
  </si>
  <si>
    <t>90808014400100244226
90807077950100244226</t>
  </si>
  <si>
    <t>Организация и проведение обучающих тематических мероприятий
СМП, СОНКО</t>
  </si>
  <si>
    <t>Обслуживание оргтехники 
СМП</t>
  </si>
  <si>
    <t>Организация и проведение поздравления юбиляров
СМП, СОНКО</t>
  </si>
  <si>
    <t>Обслуживание оргтехники
СМП, СОНКО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</si>
  <si>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</si>
  <si>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</si>
  <si>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</si>
  <si>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</si>
  <si>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>СМП, СОНКО</t>
  </si>
  <si>
    <t>23,5/234,70</t>
  </si>
  <si>
    <t>Приобретение подарка с кондитерским набором</t>
  </si>
  <si>
    <t xml:space="preserve"> 3,5/53,10</t>
  </si>
  <si>
    <t>Приобретение подарков для жителей МО ко Дню Порбеды</t>
  </si>
  <si>
    <t>Закупка мобильных телефонов</t>
  </si>
  <si>
    <t>13,28/199,13</t>
  </si>
  <si>
    <t>Декабрь</t>
  </si>
  <si>
    <t>Май</t>
  </si>
  <si>
    <t>52.45.2</t>
  </si>
  <si>
    <t>52.48.15.110</t>
  </si>
  <si>
    <t>к Постановлению местной администрации
 МО Васильевский
от 11 декабря 2014 г. № 87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</si>
  <si>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 xml:space="preserve">______________________   </t>
    </r>
    <r>
      <rPr>
        <u/>
        <sz val="12"/>
        <rFont val="Times New Roman"/>
        <family val="1"/>
        <charset val="204"/>
      </rPr>
      <t>" 11" декабря  2014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</si>
  <si>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 xml:space="preserve">12,00
18,00
1140,00
1814,20
</t>
  </si>
  <si>
    <r>
      <t>40,00
40,00
67,30</t>
    </r>
    <r>
      <rPr>
        <sz val="8"/>
        <color rgb="FFFF0000"/>
        <rFont val="Times New Roman"/>
        <family val="1"/>
        <charset val="204"/>
      </rPr>
      <t xml:space="preserve">
</t>
    </r>
  </si>
  <si>
    <t xml:space="preserve">43,40
7,60
</t>
  </si>
  <si>
    <r>
      <t>72,00
68,00
67,00
68,20
82,00
36,50</t>
    </r>
    <r>
      <rPr>
        <sz val="8"/>
        <color rgb="FFFF0000"/>
        <rFont val="Times New Roman"/>
        <family val="1"/>
        <charset val="204"/>
      </rPr>
      <t xml:space="preserve">
</t>
    </r>
  </si>
  <si>
    <t xml:space="preserve">2260,00
87,00
</t>
  </si>
  <si>
    <t>90801133450100244290</t>
  </si>
  <si>
    <t>12499,6/
33186,94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</si>
</sst>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top" wrapText="1"/>
    </xf>
    <xf numFmtId="1" fontId="5" fillId="0" borderId="8" xfId="0" applyNumberFormat="1" applyFont="1" applyBorder="1" applyAlignment="1">
      <alignment horizontal="justify" vertical="top" wrapText="1"/>
    </xf>
    <xf numFmtId="1" fontId="5" fillId="0" borderId="10" xfId="0" applyNumberFormat="1" applyFont="1" applyBorder="1" applyAlignment="1">
      <alignment horizontal="justify" vertical="top" wrapText="1"/>
    </xf>
    <xf numFmtId="1" fontId="5" fillId="0" borderId="9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1" fontId="5" fillId="0" borderId="2" xfId="0" applyNumberFormat="1" applyFont="1" applyFill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81"/>
  <sheetViews>
    <sheetView tabSelected="1" view="pageLayout" topLeftCell="A67" zoomScale="90" zoomScaleNormal="90" zoomScaleSheetLayoutView="100" zoomScalePageLayoutView="90" workbookViewId="0">
      <selection activeCell="K69" sqref="K69"/>
    </sheetView>
  </sheetViews>
  <sheetFormatPr defaultRowHeight="15.75" x14ac:dyDescent="0.25"/>
  <cols>
    <col min="1" max="1" width="17.5" style="2" customWidth="1"/>
    <col min="2" max="2" width="7.75" style="1" customWidth="1"/>
    <col min="3" max="3" width="8.75" style="1" bestFit="1" customWidth="1"/>
    <col min="4" max="4" width="7.875" style="13" customWidth="1"/>
    <col min="5" max="5" width="27" style="1" customWidth="1"/>
    <col min="6" max="6" width="15.375" style="1" customWidth="1"/>
    <col min="7" max="7" width="5.875" style="1" customWidth="1"/>
    <col min="8" max="8" width="7" style="1" customWidth="1"/>
    <col min="9" max="9" width="7.75" style="1" customWidth="1"/>
    <col min="10" max="10" width="11" style="1" customWidth="1"/>
    <col min="11" max="11" width="9.875" style="1" customWidth="1"/>
    <col min="12" max="12" width="9.875" style="1" bestFit="1" customWidth="1"/>
    <col min="13" max="13" width="11.5" style="1" customWidth="1"/>
    <col min="14" max="14" width="9.875" style="1" customWidth="1"/>
    <col min="15" max="16384" width="9" style="1"/>
  </cols>
  <sheetData>
    <row r="1" spans="1:14" x14ac:dyDescent="0.25">
      <c r="G1" s="200" t="s">
        <v>66</v>
      </c>
      <c r="H1" s="200"/>
      <c r="I1" s="200"/>
      <c r="J1" s="200"/>
      <c r="K1" s="200"/>
      <c r="L1" s="200"/>
      <c r="M1" s="200"/>
      <c r="N1" s="200"/>
    </row>
    <row r="2" spans="1:14" x14ac:dyDescent="0.25">
      <c r="G2" s="201" t="s">
        <v>139</v>
      </c>
      <c r="H2" s="201"/>
      <c r="I2" s="201"/>
      <c r="J2" s="201"/>
      <c r="K2" s="201"/>
      <c r="L2" s="201"/>
      <c r="M2" s="201"/>
      <c r="N2" s="201"/>
    </row>
    <row r="3" spans="1:14" x14ac:dyDescent="0.25">
      <c r="G3" s="201"/>
      <c r="H3" s="201"/>
      <c r="I3" s="201"/>
      <c r="J3" s="201"/>
      <c r="K3" s="201"/>
      <c r="L3" s="201"/>
      <c r="M3" s="201"/>
      <c r="N3" s="201"/>
    </row>
    <row r="4" spans="1:14" ht="22.5" customHeight="1" x14ac:dyDescent="0.25">
      <c r="G4" s="201"/>
      <c r="H4" s="201"/>
      <c r="I4" s="201"/>
      <c r="J4" s="201"/>
      <c r="K4" s="201"/>
      <c r="L4" s="201"/>
      <c r="M4" s="201"/>
      <c r="N4" s="201"/>
    </row>
    <row r="5" spans="1:14" s="50" customFormat="1" ht="22.5" customHeight="1" x14ac:dyDescent="0.25">
      <c r="A5" s="2"/>
      <c r="D5" s="13"/>
      <c r="G5" s="71"/>
      <c r="H5" s="71"/>
      <c r="I5" s="71"/>
      <c r="J5" s="71"/>
      <c r="K5" s="71"/>
      <c r="L5" s="71"/>
      <c r="M5" s="71"/>
      <c r="N5" s="71"/>
    </row>
    <row r="6" spans="1:14" x14ac:dyDescent="0.25">
      <c r="A6" s="213" t="s">
        <v>73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ht="33.75" customHeight="1" x14ac:dyDescent="0.2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35.25" customHeight="1" x14ac:dyDescent="0.25">
      <c r="A8" s="211" t="s">
        <v>36</v>
      </c>
      <c r="B8" s="211"/>
      <c r="C8" s="211"/>
      <c r="D8" s="211"/>
      <c r="E8" s="211"/>
      <c r="F8" s="178" t="s">
        <v>69</v>
      </c>
      <c r="G8" s="178"/>
      <c r="H8" s="178"/>
      <c r="I8" s="178"/>
      <c r="J8" s="178"/>
      <c r="K8" s="178"/>
      <c r="L8" s="178"/>
    </row>
    <row r="9" spans="1:14" ht="18" customHeight="1" x14ac:dyDescent="0.25">
      <c r="A9" s="212" t="s">
        <v>37</v>
      </c>
      <c r="B9" s="212"/>
      <c r="C9" s="212"/>
      <c r="D9" s="212"/>
      <c r="E9" s="212"/>
      <c r="F9" s="178" t="s">
        <v>70</v>
      </c>
      <c r="G9" s="178"/>
      <c r="H9" s="178"/>
      <c r="I9" s="178"/>
      <c r="J9" s="178"/>
      <c r="K9" s="178"/>
      <c r="L9" s="178"/>
    </row>
    <row r="10" spans="1:14" ht="17.25" customHeight="1" x14ac:dyDescent="0.25">
      <c r="A10" s="211" t="s">
        <v>43</v>
      </c>
      <c r="B10" s="211"/>
      <c r="C10" s="211"/>
      <c r="D10" s="211"/>
      <c r="E10" s="211"/>
      <c r="F10" s="179" t="s">
        <v>41</v>
      </c>
      <c r="G10" s="179"/>
      <c r="H10" s="179"/>
      <c r="I10" s="179"/>
      <c r="J10" s="179"/>
      <c r="K10" s="179"/>
      <c r="L10" s="179"/>
    </row>
    <row r="11" spans="1:14" ht="19.5" customHeight="1" x14ac:dyDescent="0.25">
      <c r="A11" s="211" t="s">
        <v>44</v>
      </c>
      <c r="B11" s="211"/>
      <c r="C11" s="211"/>
      <c r="D11" s="211"/>
      <c r="E11" s="211"/>
      <c r="F11" s="180" t="s">
        <v>42</v>
      </c>
      <c r="G11" s="180"/>
      <c r="H11" s="180"/>
      <c r="I11" s="180"/>
      <c r="J11" s="180"/>
      <c r="K11" s="180"/>
      <c r="L11" s="180"/>
    </row>
    <row r="12" spans="1:14" x14ac:dyDescent="0.25">
      <c r="A12" s="214" t="s">
        <v>38</v>
      </c>
      <c r="B12" s="215"/>
      <c r="C12" s="215"/>
      <c r="D12" s="215"/>
      <c r="E12" s="216"/>
      <c r="F12" s="181">
        <v>7801396325</v>
      </c>
      <c r="G12" s="181"/>
      <c r="H12" s="181"/>
      <c r="I12" s="181"/>
      <c r="J12" s="181"/>
      <c r="K12" s="181"/>
      <c r="L12" s="181"/>
    </row>
    <row r="13" spans="1:14" x14ac:dyDescent="0.25">
      <c r="A13" s="214" t="s">
        <v>39</v>
      </c>
      <c r="B13" s="215"/>
      <c r="C13" s="215"/>
      <c r="D13" s="215"/>
      <c r="E13" s="216"/>
      <c r="F13" s="178">
        <v>780101001</v>
      </c>
      <c r="G13" s="178"/>
      <c r="H13" s="178"/>
      <c r="I13" s="178"/>
      <c r="J13" s="178"/>
      <c r="K13" s="178"/>
      <c r="L13" s="178"/>
    </row>
    <row r="14" spans="1:14" x14ac:dyDescent="0.25">
      <c r="A14" s="214" t="s">
        <v>40</v>
      </c>
      <c r="B14" s="215"/>
      <c r="C14" s="215"/>
      <c r="D14" s="215"/>
      <c r="E14" s="216"/>
      <c r="F14" s="178">
        <v>40308000</v>
      </c>
      <c r="G14" s="178"/>
      <c r="H14" s="178"/>
      <c r="I14" s="178"/>
      <c r="J14" s="178"/>
      <c r="K14" s="178"/>
      <c r="L14" s="178"/>
    </row>
    <row r="15" spans="1:14" ht="16.5" customHeight="1" x14ac:dyDescent="0.25">
      <c r="A15" s="3"/>
      <c r="B15" s="3"/>
      <c r="C15" s="3"/>
      <c r="D15" s="12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75" t="s">
        <v>0</v>
      </c>
      <c r="B16" s="168" t="s">
        <v>1</v>
      </c>
      <c r="C16" s="182" t="s">
        <v>2</v>
      </c>
      <c r="D16" s="202" t="s">
        <v>3</v>
      </c>
      <c r="E16" s="203"/>
      <c r="F16" s="203"/>
      <c r="G16" s="203"/>
      <c r="H16" s="203"/>
      <c r="I16" s="203"/>
      <c r="J16" s="203"/>
      <c r="K16" s="203"/>
      <c r="L16" s="204"/>
      <c r="M16" s="168" t="s">
        <v>31</v>
      </c>
      <c r="N16" s="168" t="s">
        <v>114</v>
      </c>
    </row>
    <row r="17" spans="1:14" ht="54.75" customHeight="1" x14ac:dyDescent="0.25">
      <c r="A17" s="176"/>
      <c r="B17" s="168"/>
      <c r="C17" s="183"/>
      <c r="D17" s="205" t="s">
        <v>57</v>
      </c>
      <c r="E17" s="169" t="s">
        <v>4</v>
      </c>
      <c r="F17" s="168" t="s">
        <v>5</v>
      </c>
      <c r="G17" s="168" t="s">
        <v>6</v>
      </c>
      <c r="H17" s="185" t="s">
        <v>7</v>
      </c>
      <c r="I17" s="208" t="s">
        <v>45</v>
      </c>
      <c r="J17" s="169" t="s">
        <v>8</v>
      </c>
      <c r="K17" s="168" t="s">
        <v>74</v>
      </c>
      <c r="L17" s="168" t="s">
        <v>9</v>
      </c>
      <c r="M17" s="168"/>
      <c r="N17" s="168"/>
    </row>
    <row r="18" spans="1:14" x14ac:dyDescent="0.25">
      <c r="A18" s="176"/>
      <c r="B18" s="168"/>
      <c r="C18" s="183"/>
      <c r="D18" s="206"/>
      <c r="E18" s="169"/>
      <c r="F18" s="168"/>
      <c r="G18" s="168"/>
      <c r="H18" s="185"/>
      <c r="I18" s="209"/>
      <c r="J18" s="169"/>
      <c r="K18" s="168"/>
      <c r="L18" s="168"/>
      <c r="M18" s="168"/>
      <c r="N18" s="168"/>
    </row>
    <row r="19" spans="1:14" ht="19.5" customHeight="1" x14ac:dyDescent="0.25">
      <c r="A19" s="177"/>
      <c r="B19" s="168"/>
      <c r="C19" s="184"/>
      <c r="D19" s="207"/>
      <c r="E19" s="169"/>
      <c r="F19" s="168"/>
      <c r="G19" s="168"/>
      <c r="H19" s="185"/>
      <c r="I19" s="210"/>
      <c r="J19" s="169"/>
      <c r="K19" s="168"/>
      <c r="L19" s="168"/>
      <c r="M19" s="168"/>
      <c r="N19" s="168"/>
    </row>
    <row r="20" spans="1:14" x14ac:dyDescent="0.25">
      <c r="A20" s="6">
        <v>1</v>
      </c>
      <c r="B20" s="7">
        <v>2</v>
      </c>
      <c r="C20" s="10">
        <v>3</v>
      </c>
      <c r="D20" s="14">
        <v>4</v>
      </c>
      <c r="E20" s="7">
        <v>5</v>
      </c>
      <c r="F20" s="7">
        <v>6</v>
      </c>
      <c r="G20" s="7">
        <v>7</v>
      </c>
      <c r="H20" s="7">
        <v>8</v>
      </c>
      <c r="I20" s="8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</row>
    <row r="21" spans="1:14" s="50" customFormat="1" ht="85.5" customHeight="1" x14ac:dyDescent="0.25">
      <c r="A21" s="121" t="s">
        <v>118</v>
      </c>
      <c r="B21" s="86" t="s">
        <v>81</v>
      </c>
      <c r="C21" s="86" t="s">
        <v>80</v>
      </c>
      <c r="D21" s="113">
        <v>1</v>
      </c>
      <c r="E21" s="122" t="s">
        <v>64</v>
      </c>
      <c r="F21" s="113" t="s">
        <v>65</v>
      </c>
      <c r="G21" s="113" t="s">
        <v>18</v>
      </c>
      <c r="H21" s="113" t="s">
        <v>19</v>
      </c>
      <c r="I21" s="87" t="s">
        <v>141</v>
      </c>
      <c r="J21" s="113" t="s">
        <v>79</v>
      </c>
      <c r="K21" s="125">
        <v>41730</v>
      </c>
      <c r="L21" s="125">
        <v>41944</v>
      </c>
      <c r="M21" s="113" t="s">
        <v>67</v>
      </c>
      <c r="N21" s="113"/>
    </row>
    <row r="22" spans="1:14" ht="60" customHeight="1" x14ac:dyDescent="0.25">
      <c r="A22" s="133" t="s">
        <v>46</v>
      </c>
      <c r="B22" s="113" t="s">
        <v>10</v>
      </c>
      <c r="C22" s="86" t="s">
        <v>60</v>
      </c>
      <c r="D22" s="113">
        <v>2</v>
      </c>
      <c r="E22" s="134" t="s">
        <v>111</v>
      </c>
      <c r="F22" s="113" t="s">
        <v>120</v>
      </c>
      <c r="G22" s="113" t="s">
        <v>12</v>
      </c>
      <c r="H22" s="113">
        <v>1</v>
      </c>
      <c r="I22" s="128" t="s">
        <v>142</v>
      </c>
      <c r="J22" s="132" t="s">
        <v>78</v>
      </c>
      <c r="K22" s="125">
        <v>41760</v>
      </c>
      <c r="L22" s="125">
        <v>41974</v>
      </c>
      <c r="M22" s="113" t="s">
        <v>33</v>
      </c>
      <c r="N22" s="113"/>
    </row>
    <row r="23" spans="1:14" s="50" customFormat="1" ht="39.75" customHeight="1" x14ac:dyDescent="0.25">
      <c r="A23" s="121" t="s">
        <v>71</v>
      </c>
      <c r="B23" s="113" t="s">
        <v>76</v>
      </c>
      <c r="C23" s="86" t="s">
        <v>77</v>
      </c>
      <c r="D23" s="113">
        <v>3</v>
      </c>
      <c r="E23" s="122" t="s">
        <v>75</v>
      </c>
      <c r="F23" s="122" t="s">
        <v>121</v>
      </c>
      <c r="G23" s="122" t="s">
        <v>12</v>
      </c>
      <c r="H23" s="113">
        <v>1</v>
      </c>
      <c r="I23" s="123" t="s">
        <v>143</v>
      </c>
      <c r="J23" s="113"/>
      <c r="K23" s="124">
        <v>41791</v>
      </c>
      <c r="L23" s="125">
        <v>41974</v>
      </c>
      <c r="M23" s="113" t="s">
        <v>33</v>
      </c>
      <c r="N23" s="113"/>
    </row>
    <row r="24" spans="1:14" s="50" customFormat="1" ht="95.25" customHeight="1" x14ac:dyDescent="0.25">
      <c r="A24" s="135" t="s">
        <v>52</v>
      </c>
      <c r="B24" s="129" t="s">
        <v>83</v>
      </c>
      <c r="C24" s="136" t="s">
        <v>62</v>
      </c>
      <c r="D24" s="129">
        <v>4</v>
      </c>
      <c r="E24" s="126" t="s">
        <v>56</v>
      </c>
      <c r="F24" s="129" t="s">
        <v>20</v>
      </c>
      <c r="G24" s="129" t="s">
        <v>12</v>
      </c>
      <c r="H24" s="129">
        <v>1</v>
      </c>
      <c r="I24" s="137">
        <v>1265.5</v>
      </c>
      <c r="J24" s="129" t="s">
        <v>108</v>
      </c>
      <c r="K24" s="138">
        <v>41821</v>
      </c>
      <c r="L24" s="139">
        <v>41974</v>
      </c>
      <c r="M24" s="129" t="s">
        <v>32</v>
      </c>
      <c r="N24" s="129"/>
    </row>
    <row r="25" spans="1:14" ht="15.75" hidden="1" customHeight="1" x14ac:dyDescent="0.25">
      <c r="A25" s="43"/>
      <c r="B25" s="45"/>
      <c r="C25" s="46"/>
      <c r="D25" s="45"/>
      <c r="E25" s="42"/>
      <c r="F25" s="45"/>
      <c r="G25" s="45"/>
      <c r="H25" s="45"/>
      <c r="I25" s="47"/>
      <c r="J25" s="45"/>
      <c r="K25" s="44"/>
      <c r="L25" s="44"/>
      <c r="M25" s="45"/>
      <c r="N25" s="113"/>
    </row>
    <row r="26" spans="1:14" s="108" customFormat="1" ht="58.5" customHeight="1" x14ac:dyDescent="0.25">
      <c r="A26" s="121" t="s">
        <v>51</v>
      </c>
      <c r="B26" s="113" t="s">
        <v>14</v>
      </c>
      <c r="C26" s="86" t="s">
        <v>63</v>
      </c>
      <c r="D26" s="113">
        <v>5</v>
      </c>
      <c r="E26" s="126" t="s">
        <v>15</v>
      </c>
      <c r="F26" s="127" t="s">
        <v>16</v>
      </c>
      <c r="G26" s="113" t="s">
        <v>13</v>
      </c>
      <c r="H26" s="123">
        <v>1200</v>
      </c>
      <c r="I26" s="128">
        <v>250</v>
      </c>
      <c r="J26" s="113" t="s">
        <v>17</v>
      </c>
      <c r="K26" s="125">
        <v>41852</v>
      </c>
      <c r="L26" s="125">
        <v>41974</v>
      </c>
      <c r="M26" s="129" t="s">
        <v>67</v>
      </c>
      <c r="N26" s="113"/>
    </row>
    <row r="27" spans="1:14" ht="60.75" customHeight="1" x14ac:dyDescent="0.25">
      <c r="A27" s="16" t="s">
        <v>49</v>
      </c>
      <c r="B27" s="11" t="s">
        <v>22</v>
      </c>
      <c r="C27" s="17" t="s">
        <v>58</v>
      </c>
      <c r="D27" s="11">
        <v>6</v>
      </c>
      <c r="E27" s="9" t="s">
        <v>23</v>
      </c>
      <c r="F27" s="11" t="s">
        <v>11</v>
      </c>
      <c r="G27" s="11" t="s">
        <v>12</v>
      </c>
      <c r="H27" s="11">
        <v>1</v>
      </c>
      <c r="I27" s="21">
        <v>454.7</v>
      </c>
      <c r="J27" s="11" t="s">
        <v>106</v>
      </c>
      <c r="K27" s="15">
        <v>41974</v>
      </c>
      <c r="L27" s="15">
        <v>42339</v>
      </c>
      <c r="M27" s="11" t="s">
        <v>67</v>
      </c>
      <c r="N27" s="11"/>
    </row>
    <row r="28" spans="1:14" ht="60.75" customHeight="1" x14ac:dyDescent="0.25">
      <c r="A28" s="100" t="s">
        <v>54</v>
      </c>
      <c r="B28" s="92" t="s">
        <v>10</v>
      </c>
      <c r="C28" s="90" t="s">
        <v>60</v>
      </c>
      <c r="D28" s="92">
        <v>7</v>
      </c>
      <c r="E28" s="96" t="s">
        <v>21</v>
      </c>
      <c r="F28" s="92" t="s">
        <v>122</v>
      </c>
      <c r="G28" s="92" t="s">
        <v>12</v>
      </c>
      <c r="H28" s="92">
        <v>1</v>
      </c>
      <c r="I28" s="94">
        <v>318</v>
      </c>
      <c r="J28" s="92" t="s">
        <v>107</v>
      </c>
      <c r="K28" s="140">
        <v>41974</v>
      </c>
      <c r="L28" s="91">
        <v>42339</v>
      </c>
      <c r="M28" s="92" t="s">
        <v>67</v>
      </c>
      <c r="N28" s="92"/>
    </row>
    <row r="29" spans="1:14" ht="76.5" customHeight="1" x14ac:dyDescent="0.25">
      <c r="A29" s="103" t="s">
        <v>109</v>
      </c>
      <c r="B29" s="103" t="s">
        <v>10</v>
      </c>
      <c r="C29" s="105" t="s">
        <v>60</v>
      </c>
      <c r="D29" s="103">
        <v>8</v>
      </c>
      <c r="E29" s="104" t="s">
        <v>112</v>
      </c>
      <c r="F29" s="103" t="s">
        <v>120</v>
      </c>
      <c r="G29" s="103" t="s">
        <v>12</v>
      </c>
      <c r="H29" s="103">
        <v>1</v>
      </c>
      <c r="I29" s="147" t="s">
        <v>144</v>
      </c>
      <c r="J29" s="103"/>
      <c r="K29" s="140">
        <v>41974</v>
      </c>
      <c r="L29" s="106">
        <v>42339</v>
      </c>
      <c r="M29" s="103" t="s">
        <v>33</v>
      </c>
      <c r="N29" s="103"/>
    </row>
    <row r="30" spans="1:14" s="50" customFormat="1" ht="71.25" customHeight="1" x14ac:dyDescent="0.25">
      <c r="A30" s="66" t="s">
        <v>72</v>
      </c>
      <c r="B30" s="60" t="s">
        <v>27</v>
      </c>
      <c r="C30" s="68" t="s">
        <v>61</v>
      </c>
      <c r="D30" s="60">
        <v>9</v>
      </c>
      <c r="E30" s="70" t="s">
        <v>110</v>
      </c>
      <c r="F30" s="60" t="s">
        <v>28</v>
      </c>
      <c r="G30" s="60" t="s">
        <v>12</v>
      </c>
      <c r="H30" s="60">
        <v>1</v>
      </c>
      <c r="I30" s="61">
        <v>265</v>
      </c>
      <c r="J30" s="146" t="s">
        <v>117</v>
      </c>
      <c r="K30" s="140">
        <v>41974</v>
      </c>
      <c r="L30" s="62">
        <v>42339</v>
      </c>
      <c r="M30" s="141" t="s">
        <v>67</v>
      </c>
      <c r="N30" s="107"/>
    </row>
    <row r="31" spans="1:14" s="50" customFormat="1" ht="60" customHeight="1" x14ac:dyDescent="0.25">
      <c r="A31" s="171" t="s">
        <v>51</v>
      </c>
      <c r="B31" s="113" t="s">
        <v>14</v>
      </c>
      <c r="C31" s="86" t="s">
        <v>63</v>
      </c>
      <c r="D31" s="170">
        <v>10</v>
      </c>
      <c r="E31" s="168" t="s">
        <v>82</v>
      </c>
      <c r="F31" s="172" t="s">
        <v>130</v>
      </c>
      <c r="G31" s="170" t="s">
        <v>12</v>
      </c>
      <c r="H31" s="170">
        <v>1</v>
      </c>
      <c r="I31" s="173">
        <v>354</v>
      </c>
      <c r="J31" s="170" t="s">
        <v>131</v>
      </c>
      <c r="K31" s="174">
        <v>41974</v>
      </c>
      <c r="L31" s="174">
        <v>42036</v>
      </c>
      <c r="M31" s="158" t="s">
        <v>67</v>
      </c>
      <c r="N31" s="170"/>
    </row>
    <row r="32" spans="1:14" s="50" customFormat="1" ht="22.5" hidden="1" customHeight="1" x14ac:dyDescent="0.25">
      <c r="A32" s="171"/>
      <c r="B32" s="109" t="s">
        <v>14</v>
      </c>
      <c r="C32" s="110" t="s">
        <v>63</v>
      </c>
      <c r="D32" s="170"/>
      <c r="E32" s="168"/>
      <c r="F32" s="172"/>
      <c r="G32" s="170"/>
      <c r="H32" s="170"/>
      <c r="I32" s="173"/>
      <c r="J32" s="170"/>
      <c r="K32" s="174"/>
      <c r="L32" s="174"/>
      <c r="M32" s="158"/>
      <c r="N32" s="170"/>
    </row>
    <row r="33" spans="1:2832 16346:16384" ht="12.75" hidden="1" customHeight="1" thickBot="1" x14ac:dyDescent="0.3">
      <c r="A33" s="159"/>
      <c r="B33" s="158"/>
      <c r="C33" s="158"/>
      <c r="D33" s="158"/>
      <c r="E33" s="157"/>
      <c r="F33" s="158"/>
      <c r="G33" s="158"/>
      <c r="H33" s="158"/>
      <c r="I33" s="147"/>
      <c r="J33" s="158"/>
      <c r="K33" s="162"/>
      <c r="L33" s="162"/>
      <c r="M33" s="158"/>
      <c r="N33" s="158"/>
    </row>
    <row r="34" spans="1:2832 16346:16384" ht="151.5" customHeight="1" x14ac:dyDescent="0.25">
      <c r="A34" s="159" t="s">
        <v>119</v>
      </c>
      <c r="B34" s="158" t="s">
        <v>10</v>
      </c>
      <c r="C34" s="160" t="s">
        <v>62</v>
      </c>
      <c r="D34" s="158">
        <v>11</v>
      </c>
      <c r="E34" s="157" t="s">
        <v>113</v>
      </c>
      <c r="F34" s="158" t="s">
        <v>29</v>
      </c>
      <c r="G34" s="158" t="s">
        <v>12</v>
      </c>
      <c r="H34" s="158">
        <v>7</v>
      </c>
      <c r="I34" s="161" t="s">
        <v>145</v>
      </c>
      <c r="J34" s="160" t="s">
        <v>129</v>
      </c>
      <c r="K34" s="125">
        <v>41974</v>
      </c>
      <c r="L34" s="162">
        <v>42339</v>
      </c>
      <c r="M34" s="158" t="s">
        <v>67</v>
      </c>
      <c r="N34" s="158"/>
    </row>
    <row r="35" spans="1:2832 16346:16384" s="108" customFormat="1" ht="42.75" customHeight="1" x14ac:dyDescent="0.25">
      <c r="A35" s="121" t="s">
        <v>99</v>
      </c>
      <c r="B35" s="113" t="s">
        <v>76</v>
      </c>
      <c r="C35" s="86" t="s">
        <v>77</v>
      </c>
      <c r="D35" s="113">
        <v>12</v>
      </c>
      <c r="E35" s="122" t="s">
        <v>75</v>
      </c>
      <c r="F35" s="122" t="s">
        <v>123</v>
      </c>
      <c r="G35" s="122" t="s">
        <v>12</v>
      </c>
      <c r="H35" s="113">
        <v>1</v>
      </c>
      <c r="I35" s="123">
        <v>104.4</v>
      </c>
      <c r="J35" s="113"/>
      <c r="K35" s="124">
        <v>41974</v>
      </c>
      <c r="L35" s="124">
        <v>42339</v>
      </c>
      <c r="M35" s="113" t="s">
        <v>33</v>
      </c>
      <c r="N35" s="113"/>
    </row>
    <row r="36" spans="1:2832 16346:16384" s="50" customFormat="1" ht="60" customHeight="1" x14ac:dyDescent="0.25">
      <c r="A36" s="43" t="s">
        <v>55</v>
      </c>
      <c r="B36" s="45" t="s">
        <v>24</v>
      </c>
      <c r="C36" s="46" t="s">
        <v>59</v>
      </c>
      <c r="D36" s="45">
        <v>13</v>
      </c>
      <c r="E36" s="41" t="s">
        <v>25</v>
      </c>
      <c r="F36" s="45" t="s">
        <v>26</v>
      </c>
      <c r="G36" s="45" t="s">
        <v>12</v>
      </c>
      <c r="H36" s="45">
        <v>1</v>
      </c>
      <c r="I36" s="47">
        <v>265</v>
      </c>
      <c r="J36" s="45"/>
      <c r="K36" s="44">
        <v>41974</v>
      </c>
      <c r="L36" s="44">
        <v>42339</v>
      </c>
      <c r="M36" s="65" t="s">
        <v>115</v>
      </c>
      <c r="N36" s="45"/>
    </row>
    <row r="37" spans="1:2832 16346:16384" s="152" customFormat="1" ht="61.5" customHeight="1" x14ac:dyDescent="0.25">
      <c r="A37" s="154" t="s">
        <v>51</v>
      </c>
      <c r="B37" s="153" t="s">
        <v>137</v>
      </c>
      <c r="C37" s="155" t="s">
        <v>138</v>
      </c>
      <c r="D37" s="153">
        <v>14</v>
      </c>
      <c r="E37" s="151" t="s">
        <v>132</v>
      </c>
      <c r="F37" s="153" t="s">
        <v>133</v>
      </c>
      <c r="G37" s="153" t="s">
        <v>13</v>
      </c>
      <c r="H37" s="153">
        <v>885</v>
      </c>
      <c r="I37" s="147">
        <v>1327.5</v>
      </c>
      <c r="J37" s="153" t="s">
        <v>134</v>
      </c>
      <c r="K37" s="156" t="s">
        <v>135</v>
      </c>
      <c r="L37" s="156" t="s">
        <v>136</v>
      </c>
      <c r="M37" s="158" t="s">
        <v>67</v>
      </c>
      <c r="N37" s="150"/>
    </row>
    <row r="38" spans="1:2832 16346:16384" ht="60" customHeight="1" x14ac:dyDescent="0.25">
      <c r="A38" s="187" t="s">
        <v>30</v>
      </c>
      <c r="B38" s="188"/>
      <c r="C38" s="188"/>
      <c r="D38" s="188"/>
      <c r="E38" s="188"/>
      <c r="F38" s="188"/>
      <c r="G38" s="188"/>
      <c r="H38" s="189"/>
      <c r="I38" s="22"/>
      <c r="J38" s="24"/>
      <c r="K38" s="24"/>
      <c r="L38" s="24"/>
      <c r="M38" s="5" t="s">
        <v>34</v>
      </c>
      <c r="N38" s="20"/>
    </row>
    <row r="39" spans="1:2832 16346:16384" s="111" customFormat="1" ht="64.5" customHeight="1" x14ac:dyDescent="0.25">
      <c r="A39" s="130" t="s">
        <v>52</v>
      </c>
      <c r="B39" s="112"/>
      <c r="C39" s="112"/>
      <c r="D39" s="113"/>
      <c r="E39" s="114"/>
      <c r="F39" s="115"/>
      <c r="G39" s="115"/>
      <c r="H39" s="115"/>
      <c r="I39" s="116">
        <v>70</v>
      </c>
      <c r="J39" s="115"/>
      <c r="K39" s="115"/>
      <c r="L39" s="117"/>
      <c r="M39" s="122" t="s">
        <v>34</v>
      </c>
      <c r="N39" s="119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  <c r="IR39" s="120"/>
      <c r="IS39" s="120"/>
      <c r="IT39" s="120"/>
      <c r="IU39" s="120"/>
      <c r="IV39" s="120"/>
      <c r="IW39" s="120"/>
      <c r="IX39" s="120"/>
      <c r="IY39" s="120"/>
      <c r="IZ39" s="120"/>
      <c r="JA39" s="120"/>
      <c r="JB39" s="120"/>
      <c r="JC39" s="120"/>
      <c r="JD39" s="120"/>
      <c r="JE39" s="120"/>
      <c r="JF39" s="120"/>
      <c r="JG39" s="120"/>
      <c r="JH39" s="120"/>
      <c r="JI39" s="120"/>
      <c r="JJ39" s="120"/>
      <c r="JK39" s="120"/>
      <c r="JL39" s="120"/>
      <c r="JM39" s="120"/>
      <c r="JN39" s="120"/>
      <c r="JO39" s="120"/>
      <c r="JP39" s="120"/>
      <c r="JQ39" s="120"/>
      <c r="JR39" s="120"/>
      <c r="JS39" s="120"/>
      <c r="JT39" s="120"/>
      <c r="JU39" s="120"/>
      <c r="JV39" s="120"/>
      <c r="JW39" s="120"/>
      <c r="JX39" s="120"/>
      <c r="JY39" s="120"/>
      <c r="JZ39" s="120"/>
      <c r="KA39" s="120"/>
      <c r="KB39" s="120"/>
      <c r="KC39" s="120"/>
      <c r="KD39" s="120"/>
      <c r="KE39" s="120"/>
      <c r="KF39" s="120"/>
      <c r="KG39" s="120"/>
      <c r="KH39" s="120"/>
      <c r="KI39" s="120"/>
      <c r="KJ39" s="120"/>
      <c r="KK39" s="120"/>
      <c r="KL39" s="120"/>
      <c r="KM39" s="120"/>
      <c r="KN39" s="120"/>
      <c r="KO39" s="120"/>
      <c r="KP39" s="120"/>
      <c r="KQ39" s="120"/>
      <c r="KR39" s="120"/>
      <c r="KS39" s="120"/>
      <c r="KT39" s="120"/>
      <c r="KU39" s="120"/>
      <c r="KV39" s="120"/>
      <c r="KW39" s="120"/>
      <c r="KX39" s="120"/>
      <c r="KY39" s="120"/>
      <c r="KZ39" s="120"/>
      <c r="LA39" s="120"/>
      <c r="LB39" s="120"/>
      <c r="LC39" s="120"/>
      <c r="LD39" s="120"/>
      <c r="LE39" s="120"/>
      <c r="LF39" s="120"/>
      <c r="LG39" s="120"/>
      <c r="LH39" s="120"/>
      <c r="LI39" s="120"/>
      <c r="LJ39" s="120"/>
      <c r="LK39" s="120"/>
      <c r="LL39" s="120"/>
      <c r="LM39" s="120"/>
      <c r="LN39" s="120"/>
      <c r="LO39" s="120"/>
      <c r="LP39" s="120"/>
      <c r="LQ39" s="120"/>
      <c r="LR39" s="120"/>
      <c r="LS39" s="120"/>
      <c r="LT39" s="120"/>
      <c r="LU39" s="120"/>
      <c r="LV39" s="120"/>
      <c r="LW39" s="120"/>
      <c r="LX39" s="120"/>
      <c r="LY39" s="120"/>
      <c r="LZ39" s="120"/>
      <c r="MA39" s="120"/>
      <c r="MB39" s="120"/>
      <c r="MC39" s="120"/>
      <c r="MD39" s="120"/>
      <c r="ME39" s="120"/>
      <c r="MF39" s="120"/>
      <c r="MG39" s="120"/>
      <c r="MH39" s="120"/>
      <c r="MI39" s="120"/>
      <c r="MJ39" s="120"/>
      <c r="MK39" s="120"/>
      <c r="ML39" s="120"/>
      <c r="MM39" s="120"/>
      <c r="MN39" s="120"/>
      <c r="MO39" s="120"/>
      <c r="MP39" s="120"/>
      <c r="MQ39" s="120"/>
      <c r="MR39" s="120"/>
      <c r="MS39" s="120"/>
      <c r="MT39" s="120"/>
      <c r="MU39" s="120"/>
      <c r="MV39" s="120"/>
      <c r="MW39" s="120"/>
      <c r="MX39" s="120"/>
      <c r="MY39" s="120"/>
      <c r="MZ39" s="120"/>
      <c r="NA39" s="120"/>
      <c r="NB39" s="120"/>
      <c r="NC39" s="120"/>
      <c r="ND39" s="120"/>
      <c r="NE39" s="120"/>
      <c r="NF39" s="120"/>
      <c r="NG39" s="120"/>
      <c r="NH39" s="120"/>
      <c r="NI39" s="120"/>
      <c r="NJ39" s="120"/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0"/>
      <c r="NY39" s="120"/>
      <c r="NZ39" s="120"/>
      <c r="OA39" s="120"/>
      <c r="OB39" s="120"/>
      <c r="OC39" s="120"/>
      <c r="OD39" s="120"/>
      <c r="OE39" s="120"/>
      <c r="OF39" s="120"/>
      <c r="OG39" s="120"/>
      <c r="OH39" s="120"/>
      <c r="OI39" s="120"/>
      <c r="OJ39" s="120"/>
      <c r="OK39" s="120"/>
      <c r="OL39" s="120"/>
      <c r="OM39" s="120"/>
      <c r="ON39" s="120"/>
      <c r="OO39" s="120"/>
      <c r="OP39" s="120"/>
      <c r="OQ39" s="120"/>
      <c r="OR39" s="120"/>
      <c r="OS39" s="120"/>
      <c r="OT39" s="120"/>
      <c r="OU39" s="120"/>
      <c r="OV39" s="120"/>
      <c r="OW39" s="120"/>
      <c r="OX39" s="120"/>
      <c r="OY39" s="120"/>
      <c r="OZ39" s="120"/>
      <c r="PA39" s="120"/>
      <c r="PB39" s="120"/>
      <c r="PC39" s="120"/>
      <c r="PD39" s="120"/>
      <c r="PE39" s="120"/>
      <c r="PF39" s="120"/>
      <c r="PG39" s="120"/>
      <c r="PH39" s="120"/>
      <c r="PI39" s="120"/>
      <c r="PJ39" s="120"/>
      <c r="PK39" s="120"/>
      <c r="PL39" s="120"/>
      <c r="PM39" s="120"/>
      <c r="PN39" s="120"/>
      <c r="PO39" s="120"/>
      <c r="PP39" s="120"/>
      <c r="PQ39" s="120"/>
      <c r="PR39" s="120"/>
      <c r="PS39" s="120"/>
      <c r="PT39" s="120"/>
      <c r="PU39" s="120"/>
      <c r="PV39" s="120"/>
      <c r="PW39" s="120"/>
      <c r="PX39" s="120"/>
      <c r="PY39" s="120"/>
      <c r="PZ39" s="120"/>
      <c r="QA39" s="120"/>
      <c r="QB39" s="120"/>
      <c r="QC39" s="120"/>
      <c r="QD39" s="120"/>
      <c r="QE39" s="120"/>
      <c r="QF39" s="120"/>
      <c r="QG39" s="120"/>
      <c r="QH39" s="120"/>
      <c r="QI39" s="120"/>
      <c r="QJ39" s="120"/>
      <c r="QK39" s="120"/>
      <c r="QL39" s="120"/>
      <c r="QM39" s="120"/>
      <c r="QN39" s="120"/>
      <c r="QO39" s="120"/>
      <c r="QP39" s="120"/>
      <c r="QQ39" s="120"/>
      <c r="QR39" s="120"/>
      <c r="QS39" s="120"/>
      <c r="QT39" s="120"/>
      <c r="QU39" s="120"/>
      <c r="QV39" s="120"/>
      <c r="QW39" s="120"/>
      <c r="QX39" s="120"/>
      <c r="QY39" s="120"/>
      <c r="QZ39" s="120"/>
      <c r="RA39" s="120"/>
      <c r="RB39" s="120"/>
      <c r="RC39" s="120"/>
      <c r="RD39" s="120"/>
      <c r="RE39" s="120"/>
      <c r="RF39" s="120"/>
      <c r="RG39" s="120"/>
      <c r="RH39" s="120"/>
      <c r="RI39" s="120"/>
      <c r="RJ39" s="120"/>
      <c r="RK39" s="120"/>
      <c r="RL39" s="120"/>
      <c r="RM39" s="120"/>
      <c r="RN39" s="120"/>
      <c r="RO39" s="120"/>
      <c r="RP39" s="120"/>
      <c r="RQ39" s="120"/>
      <c r="RR39" s="120"/>
      <c r="RS39" s="120"/>
      <c r="RT39" s="120"/>
      <c r="RU39" s="120"/>
      <c r="RV39" s="120"/>
      <c r="RW39" s="120"/>
      <c r="RX39" s="120"/>
      <c r="RY39" s="120"/>
      <c r="RZ39" s="120"/>
      <c r="SA39" s="120"/>
      <c r="SB39" s="120"/>
      <c r="SC39" s="120"/>
      <c r="SD39" s="120"/>
      <c r="SE39" s="120"/>
      <c r="SF39" s="120"/>
      <c r="SG39" s="120"/>
      <c r="SH39" s="120"/>
      <c r="SI39" s="120"/>
      <c r="SJ39" s="120"/>
      <c r="SK39" s="120"/>
      <c r="SL39" s="120"/>
      <c r="SM39" s="120"/>
      <c r="SN39" s="120"/>
      <c r="SO39" s="120"/>
      <c r="SP39" s="120"/>
      <c r="SQ39" s="120"/>
      <c r="SR39" s="120"/>
      <c r="SS39" s="120"/>
      <c r="ST39" s="120"/>
      <c r="SU39" s="120"/>
      <c r="SV39" s="120"/>
      <c r="SW39" s="120"/>
      <c r="SX39" s="120"/>
      <c r="SY39" s="120"/>
      <c r="SZ39" s="120"/>
      <c r="TA39" s="120"/>
      <c r="TB39" s="120"/>
      <c r="TC39" s="120"/>
      <c r="TD39" s="120"/>
      <c r="TE39" s="120"/>
      <c r="TF39" s="120"/>
      <c r="TG39" s="120"/>
      <c r="TH39" s="120"/>
      <c r="TI39" s="120"/>
      <c r="TJ39" s="120"/>
      <c r="TK39" s="120"/>
      <c r="TL39" s="120"/>
      <c r="TM39" s="120"/>
      <c r="TN39" s="120"/>
      <c r="TO39" s="120"/>
      <c r="TP39" s="120"/>
      <c r="TQ39" s="120"/>
      <c r="TR39" s="120"/>
      <c r="TS39" s="120"/>
      <c r="TT39" s="120"/>
      <c r="TU39" s="120"/>
      <c r="TV39" s="120"/>
      <c r="TW39" s="120"/>
      <c r="TX39" s="120"/>
      <c r="TY39" s="120"/>
      <c r="TZ39" s="120"/>
      <c r="UA39" s="120"/>
      <c r="UB39" s="120"/>
      <c r="UC39" s="120"/>
      <c r="UD39" s="120"/>
      <c r="UE39" s="120"/>
      <c r="UF39" s="120"/>
      <c r="UG39" s="120"/>
      <c r="UH39" s="120"/>
      <c r="UI39" s="120"/>
      <c r="UJ39" s="120"/>
      <c r="UK39" s="120"/>
      <c r="UL39" s="120"/>
      <c r="UM39" s="120"/>
      <c r="UN39" s="120"/>
      <c r="UO39" s="120"/>
      <c r="UP39" s="120"/>
      <c r="UQ39" s="120"/>
      <c r="UR39" s="120"/>
      <c r="US39" s="120"/>
      <c r="UT39" s="120"/>
      <c r="UU39" s="120"/>
      <c r="UV39" s="120"/>
      <c r="UW39" s="120"/>
      <c r="UX39" s="120"/>
      <c r="UY39" s="120"/>
      <c r="UZ39" s="120"/>
      <c r="VA39" s="120"/>
      <c r="VB39" s="120"/>
      <c r="VC39" s="120"/>
      <c r="VD39" s="120"/>
      <c r="VE39" s="120"/>
      <c r="VF39" s="120"/>
      <c r="VG39" s="120"/>
      <c r="VH39" s="120"/>
      <c r="VI39" s="120"/>
      <c r="VJ39" s="120"/>
      <c r="VK39" s="120"/>
      <c r="VL39" s="120"/>
      <c r="VM39" s="120"/>
      <c r="VN39" s="120"/>
      <c r="VO39" s="120"/>
      <c r="VP39" s="120"/>
      <c r="VQ39" s="120"/>
      <c r="VR39" s="120"/>
      <c r="VS39" s="120"/>
      <c r="VT39" s="120"/>
      <c r="VU39" s="120"/>
      <c r="VV39" s="120"/>
      <c r="VW39" s="120"/>
      <c r="VX39" s="120"/>
      <c r="VY39" s="120"/>
      <c r="VZ39" s="120"/>
      <c r="WA39" s="120"/>
      <c r="WB39" s="120"/>
      <c r="WC39" s="120"/>
      <c r="WD39" s="120"/>
      <c r="WE39" s="120"/>
      <c r="WF39" s="120"/>
      <c r="WG39" s="120"/>
      <c r="WH39" s="120"/>
      <c r="WI39" s="120"/>
      <c r="WJ39" s="120"/>
      <c r="WK39" s="120"/>
      <c r="WL39" s="120"/>
      <c r="WM39" s="120"/>
      <c r="WN39" s="120"/>
      <c r="WO39" s="120"/>
      <c r="WP39" s="120"/>
      <c r="WQ39" s="120"/>
      <c r="WR39" s="120"/>
      <c r="WS39" s="120"/>
      <c r="WT39" s="120"/>
      <c r="WU39" s="120"/>
      <c r="WV39" s="120"/>
      <c r="WW39" s="120"/>
      <c r="WX39" s="120"/>
      <c r="WY39" s="120"/>
      <c r="WZ39" s="120"/>
      <c r="XA39" s="120"/>
      <c r="XB39" s="120"/>
      <c r="XC39" s="120"/>
      <c r="XD39" s="120"/>
      <c r="XE39" s="120"/>
      <c r="XF39" s="120"/>
      <c r="XG39" s="120"/>
      <c r="XH39" s="120"/>
      <c r="XI39" s="120"/>
      <c r="XJ39" s="120"/>
      <c r="XK39" s="120"/>
      <c r="XL39" s="120"/>
      <c r="XM39" s="120"/>
      <c r="XN39" s="120"/>
      <c r="XO39" s="120"/>
      <c r="XP39" s="120"/>
      <c r="XQ39" s="120"/>
      <c r="XR39" s="120"/>
      <c r="XS39" s="120"/>
      <c r="XT39" s="120"/>
      <c r="XU39" s="120"/>
      <c r="XV39" s="120"/>
      <c r="XW39" s="120"/>
      <c r="XX39" s="120"/>
      <c r="XY39" s="120"/>
      <c r="XZ39" s="120"/>
      <c r="YA39" s="120"/>
      <c r="YB39" s="120"/>
      <c r="YC39" s="120"/>
      <c r="YD39" s="120"/>
      <c r="YE39" s="120"/>
      <c r="YF39" s="120"/>
      <c r="YG39" s="120"/>
      <c r="YH39" s="120"/>
      <c r="YI39" s="120"/>
      <c r="YJ39" s="120"/>
      <c r="YK39" s="120"/>
      <c r="YL39" s="120"/>
      <c r="YM39" s="120"/>
      <c r="YN39" s="120"/>
      <c r="YO39" s="120"/>
      <c r="YP39" s="120"/>
      <c r="YQ39" s="120"/>
      <c r="YR39" s="120"/>
      <c r="YS39" s="120"/>
      <c r="YT39" s="120"/>
      <c r="YU39" s="120"/>
      <c r="YV39" s="120"/>
      <c r="YW39" s="120"/>
      <c r="YX39" s="120"/>
      <c r="YY39" s="120"/>
      <c r="YZ39" s="120"/>
      <c r="ZA39" s="120"/>
      <c r="ZB39" s="120"/>
      <c r="ZC39" s="120"/>
      <c r="ZD39" s="120"/>
      <c r="ZE39" s="120"/>
      <c r="ZF39" s="120"/>
      <c r="ZG39" s="120"/>
      <c r="ZH39" s="120"/>
      <c r="ZI39" s="120"/>
      <c r="ZJ39" s="120"/>
      <c r="ZK39" s="120"/>
      <c r="ZL39" s="120"/>
      <c r="ZM39" s="120"/>
      <c r="ZN39" s="120"/>
      <c r="ZO39" s="120"/>
      <c r="ZP39" s="120"/>
      <c r="ZQ39" s="120"/>
      <c r="ZR39" s="120"/>
      <c r="ZS39" s="120"/>
      <c r="ZT39" s="120"/>
      <c r="ZU39" s="120"/>
      <c r="ZV39" s="120"/>
      <c r="ZW39" s="120"/>
      <c r="ZX39" s="120"/>
      <c r="ZY39" s="120"/>
      <c r="ZZ39" s="120"/>
      <c r="AAA39" s="120"/>
      <c r="AAB39" s="120"/>
      <c r="AAC39" s="120"/>
      <c r="AAD39" s="120"/>
      <c r="AAE39" s="120"/>
      <c r="AAF39" s="120"/>
      <c r="AAG39" s="120"/>
      <c r="AAH39" s="120"/>
      <c r="AAI39" s="120"/>
      <c r="AAJ39" s="120"/>
      <c r="AAK39" s="120"/>
      <c r="AAL39" s="120"/>
      <c r="AAM39" s="120"/>
      <c r="AAN39" s="120"/>
      <c r="AAO39" s="120"/>
      <c r="AAP39" s="120"/>
      <c r="AAQ39" s="120"/>
      <c r="AAR39" s="120"/>
      <c r="AAS39" s="120"/>
      <c r="AAT39" s="120"/>
      <c r="AAU39" s="120"/>
      <c r="AAV39" s="120"/>
      <c r="AAW39" s="120"/>
      <c r="AAX39" s="120"/>
      <c r="AAY39" s="120"/>
      <c r="AAZ39" s="120"/>
      <c r="ABA39" s="120"/>
      <c r="ABB39" s="120"/>
      <c r="ABC39" s="120"/>
      <c r="ABD39" s="120"/>
      <c r="ABE39" s="120"/>
      <c r="ABF39" s="120"/>
      <c r="ABG39" s="120"/>
      <c r="ABH39" s="120"/>
      <c r="ABI39" s="120"/>
      <c r="ABJ39" s="120"/>
      <c r="ABK39" s="120"/>
      <c r="ABL39" s="120"/>
      <c r="ABM39" s="120"/>
      <c r="ABN39" s="120"/>
      <c r="ABO39" s="120"/>
      <c r="ABP39" s="120"/>
      <c r="ABQ39" s="120"/>
      <c r="ABR39" s="120"/>
      <c r="ABS39" s="120"/>
      <c r="ABT39" s="120"/>
      <c r="ABU39" s="120"/>
      <c r="ABV39" s="120"/>
      <c r="ABW39" s="120"/>
      <c r="ABX39" s="120"/>
      <c r="ABY39" s="120"/>
      <c r="ABZ39" s="120"/>
      <c r="ACA39" s="120"/>
      <c r="ACB39" s="120"/>
      <c r="ACC39" s="120"/>
      <c r="ACD39" s="120"/>
      <c r="ACE39" s="120"/>
      <c r="ACF39" s="120"/>
      <c r="ACG39" s="120"/>
      <c r="ACH39" s="120"/>
      <c r="ACI39" s="120"/>
      <c r="ACJ39" s="120"/>
      <c r="ACK39" s="120"/>
      <c r="ACL39" s="120"/>
      <c r="ACM39" s="120"/>
      <c r="ACN39" s="120"/>
      <c r="ACO39" s="120"/>
      <c r="ACP39" s="120"/>
      <c r="ACQ39" s="120"/>
      <c r="ACR39" s="120"/>
      <c r="ACS39" s="120"/>
      <c r="ACT39" s="120"/>
      <c r="ACU39" s="120"/>
      <c r="ACV39" s="120"/>
      <c r="ACW39" s="120"/>
      <c r="ACX39" s="120"/>
      <c r="ACY39" s="120"/>
      <c r="ACZ39" s="120"/>
      <c r="ADA39" s="120"/>
      <c r="ADB39" s="120"/>
      <c r="ADC39" s="120"/>
      <c r="ADD39" s="120"/>
      <c r="ADE39" s="120"/>
      <c r="ADF39" s="120"/>
      <c r="ADG39" s="120"/>
      <c r="ADH39" s="120"/>
      <c r="ADI39" s="120"/>
      <c r="ADJ39" s="120"/>
      <c r="ADK39" s="120"/>
      <c r="ADL39" s="120"/>
      <c r="ADM39" s="120"/>
      <c r="ADN39" s="120"/>
      <c r="ADO39" s="120"/>
      <c r="ADP39" s="120"/>
      <c r="ADQ39" s="120"/>
      <c r="ADR39" s="120"/>
      <c r="ADS39" s="120"/>
      <c r="ADT39" s="120"/>
      <c r="ADU39" s="120"/>
      <c r="ADV39" s="120"/>
      <c r="ADW39" s="120"/>
      <c r="ADX39" s="120"/>
      <c r="ADY39" s="120"/>
      <c r="ADZ39" s="120"/>
      <c r="AEA39" s="120"/>
      <c r="AEB39" s="120"/>
      <c r="AEC39" s="120"/>
      <c r="AED39" s="120"/>
      <c r="AEE39" s="120"/>
      <c r="AEF39" s="120"/>
      <c r="AEG39" s="120"/>
      <c r="AEH39" s="120"/>
      <c r="AEI39" s="120"/>
      <c r="AEJ39" s="120"/>
      <c r="AEK39" s="120"/>
      <c r="AEL39" s="120"/>
      <c r="AEM39" s="120"/>
      <c r="AEN39" s="120"/>
      <c r="AEO39" s="120"/>
      <c r="AEP39" s="120"/>
      <c r="AEQ39" s="120"/>
      <c r="AER39" s="120"/>
      <c r="AES39" s="120"/>
      <c r="AET39" s="120"/>
      <c r="AEU39" s="120"/>
      <c r="AEV39" s="120"/>
      <c r="AEW39" s="120"/>
      <c r="AEX39" s="120"/>
      <c r="AEY39" s="120"/>
      <c r="AEZ39" s="120"/>
      <c r="AFA39" s="120"/>
      <c r="AFB39" s="120"/>
      <c r="AFC39" s="120"/>
      <c r="AFD39" s="120"/>
      <c r="AFE39" s="120"/>
      <c r="AFF39" s="120"/>
      <c r="AFG39" s="120"/>
      <c r="AFH39" s="120"/>
      <c r="AFI39" s="120"/>
      <c r="AFJ39" s="120"/>
      <c r="AFK39" s="120"/>
      <c r="AFL39" s="120"/>
      <c r="AFM39" s="120"/>
      <c r="AFN39" s="120"/>
      <c r="AFO39" s="120"/>
      <c r="AFP39" s="120"/>
      <c r="AFQ39" s="120"/>
      <c r="AFR39" s="120"/>
      <c r="AFS39" s="120"/>
      <c r="AFT39" s="120"/>
      <c r="AFU39" s="120"/>
      <c r="AFV39" s="120"/>
      <c r="AFW39" s="120"/>
      <c r="AFX39" s="120"/>
      <c r="AFY39" s="120"/>
      <c r="AFZ39" s="120"/>
      <c r="AGA39" s="120"/>
      <c r="AGB39" s="120"/>
      <c r="AGC39" s="120"/>
      <c r="AGD39" s="120"/>
      <c r="AGE39" s="120"/>
      <c r="AGF39" s="120"/>
      <c r="AGG39" s="120"/>
      <c r="AGH39" s="120"/>
      <c r="AGI39" s="120"/>
      <c r="AGJ39" s="120"/>
      <c r="AGK39" s="120"/>
      <c r="AGL39" s="120"/>
      <c r="AGM39" s="120"/>
      <c r="AGN39" s="120"/>
      <c r="AGO39" s="120"/>
      <c r="AGP39" s="120"/>
      <c r="AGQ39" s="120"/>
      <c r="AGR39" s="120"/>
      <c r="AGS39" s="120"/>
      <c r="AGT39" s="120"/>
      <c r="AGU39" s="120"/>
      <c r="AGV39" s="120"/>
      <c r="AGW39" s="120"/>
      <c r="AGX39" s="120"/>
      <c r="AGY39" s="120"/>
      <c r="AGZ39" s="120"/>
      <c r="AHA39" s="120"/>
      <c r="AHB39" s="120"/>
      <c r="AHC39" s="120"/>
      <c r="AHD39" s="120"/>
      <c r="AHE39" s="120"/>
      <c r="AHF39" s="120"/>
      <c r="AHG39" s="120"/>
      <c r="AHH39" s="120"/>
      <c r="AHI39" s="120"/>
      <c r="AHJ39" s="120"/>
      <c r="AHK39" s="120"/>
      <c r="AHL39" s="120"/>
      <c r="AHM39" s="120"/>
      <c r="AHN39" s="120"/>
      <c r="AHO39" s="120"/>
      <c r="AHP39" s="120"/>
      <c r="AHQ39" s="120"/>
      <c r="AHR39" s="120"/>
      <c r="AHS39" s="120"/>
      <c r="AHT39" s="120"/>
      <c r="AHU39" s="120"/>
      <c r="AHV39" s="120"/>
      <c r="AHW39" s="120"/>
      <c r="AHX39" s="120"/>
      <c r="AHY39" s="120"/>
      <c r="AHZ39" s="120"/>
      <c r="AIA39" s="120"/>
      <c r="AIB39" s="120"/>
      <c r="AIC39" s="120"/>
      <c r="AID39" s="120"/>
      <c r="AIE39" s="120"/>
      <c r="AIF39" s="120"/>
      <c r="AIG39" s="120"/>
      <c r="AIH39" s="120"/>
      <c r="AII39" s="120"/>
      <c r="AIJ39" s="120"/>
      <c r="AIK39" s="120"/>
      <c r="AIL39" s="120"/>
      <c r="AIM39" s="120"/>
      <c r="AIN39" s="120"/>
      <c r="AIO39" s="120"/>
      <c r="AIP39" s="120"/>
      <c r="AIQ39" s="120"/>
      <c r="AIR39" s="120"/>
      <c r="AIS39" s="120"/>
      <c r="AIT39" s="120"/>
      <c r="AIU39" s="120"/>
      <c r="AIV39" s="120"/>
      <c r="AIW39" s="120"/>
      <c r="AIX39" s="120"/>
      <c r="AIY39" s="120"/>
      <c r="AIZ39" s="120"/>
      <c r="AJA39" s="120"/>
      <c r="AJB39" s="120"/>
      <c r="AJC39" s="120"/>
      <c r="AJD39" s="120"/>
      <c r="AJE39" s="120"/>
      <c r="AJF39" s="120"/>
      <c r="AJG39" s="120"/>
      <c r="AJH39" s="120"/>
      <c r="AJI39" s="120"/>
      <c r="AJJ39" s="120"/>
      <c r="AJK39" s="120"/>
      <c r="AJL39" s="120"/>
      <c r="AJM39" s="120"/>
      <c r="AJN39" s="120"/>
      <c r="AJO39" s="120"/>
      <c r="AJP39" s="120"/>
      <c r="AJQ39" s="120"/>
      <c r="AJR39" s="120"/>
      <c r="AJS39" s="120"/>
      <c r="AJT39" s="120"/>
      <c r="AJU39" s="120"/>
      <c r="AJV39" s="120"/>
      <c r="AJW39" s="120"/>
      <c r="AJX39" s="120"/>
      <c r="AJY39" s="120"/>
      <c r="AJZ39" s="120"/>
      <c r="AKA39" s="120"/>
      <c r="AKB39" s="120"/>
      <c r="AKC39" s="120"/>
      <c r="AKD39" s="120"/>
      <c r="AKE39" s="120"/>
      <c r="AKF39" s="120"/>
      <c r="AKG39" s="120"/>
      <c r="AKH39" s="120"/>
      <c r="AKI39" s="120"/>
      <c r="AKJ39" s="120"/>
      <c r="AKK39" s="120"/>
      <c r="AKL39" s="120"/>
      <c r="AKM39" s="120"/>
      <c r="AKN39" s="120"/>
      <c r="AKO39" s="120"/>
      <c r="AKP39" s="120"/>
      <c r="AKQ39" s="120"/>
      <c r="AKR39" s="120"/>
      <c r="AKS39" s="120"/>
      <c r="AKT39" s="120"/>
      <c r="AKU39" s="120"/>
      <c r="AKV39" s="120"/>
      <c r="AKW39" s="120"/>
      <c r="AKX39" s="120"/>
      <c r="AKY39" s="120"/>
      <c r="AKZ39" s="120"/>
      <c r="ALA39" s="120"/>
      <c r="ALB39" s="120"/>
      <c r="ALC39" s="120"/>
      <c r="ALD39" s="120"/>
      <c r="ALE39" s="120"/>
      <c r="ALF39" s="120"/>
      <c r="ALG39" s="120"/>
      <c r="ALH39" s="120"/>
      <c r="ALI39" s="120"/>
      <c r="ALJ39" s="120"/>
      <c r="ALK39" s="120"/>
      <c r="ALL39" s="120"/>
      <c r="ALM39" s="120"/>
      <c r="ALN39" s="120"/>
      <c r="ALO39" s="120"/>
      <c r="ALP39" s="120"/>
      <c r="ALQ39" s="120"/>
      <c r="ALR39" s="120"/>
      <c r="ALS39" s="120"/>
      <c r="ALT39" s="120"/>
      <c r="ALU39" s="120"/>
      <c r="ALV39" s="120"/>
      <c r="ALW39" s="120"/>
      <c r="ALX39" s="120"/>
      <c r="ALY39" s="120"/>
      <c r="ALZ39" s="120"/>
      <c r="AMA39" s="120"/>
      <c r="AMB39" s="120"/>
      <c r="AMC39" s="120"/>
      <c r="AMD39" s="120"/>
      <c r="AME39" s="120"/>
      <c r="AMF39" s="120"/>
      <c r="AMG39" s="120"/>
      <c r="AMH39" s="120"/>
      <c r="AMI39" s="120"/>
      <c r="AMJ39" s="120"/>
      <c r="AMK39" s="120"/>
      <c r="AML39" s="120"/>
      <c r="AMM39" s="120"/>
      <c r="AMN39" s="120"/>
      <c r="AMO39" s="120"/>
      <c r="AMP39" s="120"/>
      <c r="AMQ39" s="120"/>
      <c r="AMR39" s="120"/>
      <c r="AMS39" s="120"/>
      <c r="AMT39" s="120"/>
      <c r="AMU39" s="120"/>
      <c r="AMV39" s="120"/>
      <c r="AMW39" s="120"/>
      <c r="AMX39" s="120"/>
      <c r="AMY39" s="120"/>
      <c r="AMZ39" s="120"/>
      <c r="ANA39" s="120"/>
      <c r="ANB39" s="120"/>
      <c r="ANC39" s="120"/>
      <c r="AND39" s="120"/>
      <c r="ANE39" s="120"/>
      <c r="ANF39" s="120"/>
      <c r="ANG39" s="120"/>
      <c r="ANH39" s="120"/>
      <c r="ANI39" s="120"/>
      <c r="ANJ39" s="120"/>
      <c r="ANK39" s="120"/>
      <c r="ANL39" s="120"/>
      <c r="ANM39" s="120"/>
      <c r="ANN39" s="120"/>
      <c r="ANO39" s="120"/>
      <c r="ANP39" s="120"/>
      <c r="ANQ39" s="120"/>
      <c r="ANR39" s="120"/>
      <c r="ANS39" s="120"/>
      <c r="ANT39" s="120"/>
      <c r="ANU39" s="120"/>
      <c r="ANV39" s="120"/>
      <c r="ANW39" s="120"/>
      <c r="ANX39" s="120"/>
      <c r="ANY39" s="120"/>
      <c r="ANZ39" s="120"/>
      <c r="AOA39" s="120"/>
      <c r="AOB39" s="120"/>
      <c r="AOC39" s="120"/>
      <c r="AOD39" s="120"/>
      <c r="AOE39" s="120"/>
      <c r="AOF39" s="120"/>
      <c r="AOG39" s="120"/>
      <c r="AOH39" s="120"/>
      <c r="AOI39" s="120"/>
      <c r="AOJ39" s="120"/>
      <c r="AOK39" s="120"/>
      <c r="AOL39" s="120"/>
      <c r="AOM39" s="120"/>
      <c r="AON39" s="120"/>
      <c r="AOO39" s="120"/>
      <c r="AOP39" s="120"/>
      <c r="AOQ39" s="120"/>
      <c r="AOR39" s="120"/>
      <c r="AOS39" s="120"/>
      <c r="AOT39" s="120"/>
      <c r="AOU39" s="120"/>
      <c r="AOV39" s="120"/>
      <c r="AOW39" s="120"/>
      <c r="AOX39" s="120"/>
      <c r="AOY39" s="120"/>
      <c r="AOZ39" s="120"/>
      <c r="APA39" s="120"/>
      <c r="APB39" s="120"/>
      <c r="APC39" s="120"/>
      <c r="APD39" s="120"/>
      <c r="APE39" s="120"/>
      <c r="APF39" s="120"/>
      <c r="APG39" s="120"/>
      <c r="APH39" s="120"/>
      <c r="API39" s="120"/>
      <c r="APJ39" s="120"/>
      <c r="APK39" s="120"/>
      <c r="APL39" s="120"/>
      <c r="APM39" s="120"/>
      <c r="APN39" s="120"/>
      <c r="APO39" s="120"/>
      <c r="APP39" s="120"/>
      <c r="APQ39" s="120"/>
      <c r="APR39" s="120"/>
      <c r="APS39" s="120"/>
      <c r="APT39" s="120"/>
      <c r="APU39" s="120"/>
      <c r="APV39" s="120"/>
      <c r="APW39" s="120"/>
      <c r="APX39" s="120"/>
      <c r="APY39" s="120"/>
      <c r="APZ39" s="120"/>
      <c r="AQA39" s="120"/>
      <c r="AQB39" s="120"/>
      <c r="AQC39" s="120"/>
      <c r="AQD39" s="120"/>
      <c r="AQE39" s="120"/>
      <c r="AQF39" s="120"/>
      <c r="AQG39" s="120"/>
      <c r="AQH39" s="120"/>
      <c r="AQI39" s="120"/>
      <c r="AQJ39" s="120"/>
      <c r="AQK39" s="120"/>
      <c r="AQL39" s="120"/>
      <c r="AQM39" s="120"/>
      <c r="AQN39" s="120"/>
      <c r="AQO39" s="120"/>
      <c r="AQP39" s="120"/>
      <c r="AQQ39" s="120"/>
      <c r="AQR39" s="120"/>
      <c r="AQS39" s="120"/>
      <c r="AQT39" s="120"/>
      <c r="AQU39" s="120"/>
      <c r="AQV39" s="120"/>
      <c r="AQW39" s="120"/>
      <c r="AQX39" s="120"/>
      <c r="AQY39" s="120"/>
      <c r="AQZ39" s="120"/>
      <c r="ARA39" s="120"/>
      <c r="ARB39" s="120"/>
      <c r="ARC39" s="120"/>
      <c r="ARD39" s="120"/>
      <c r="ARE39" s="120"/>
      <c r="ARF39" s="120"/>
      <c r="ARG39" s="120"/>
      <c r="ARH39" s="120"/>
      <c r="ARI39" s="120"/>
      <c r="ARJ39" s="120"/>
      <c r="ARK39" s="120"/>
      <c r="ARL39" s="120"/>
      <c r="ARM39" s="120"/>
      <c r="ARN39" s="120"/>
      <c r="ARO39" s="120"/>
      <c r="ARP39" s="120"/>
      <c r="ARQ39" s="120"/>
      <c r="ARR39" s="120"/>
      <c r="ARS39" s="120"/>
      <c r="ART39" s="120"/>
      <c r="ARU39" s="120"/>
      <c r="ARV39" s="120"/>
      <c r="ARW39" s="120"/>
      <c r="ARX39" s="120"/>
      <c r="ARY39" s="120"/>
      <c r="ARZ39" s="120"/>
      <c r="ASA39" s="120"/>
      <c r="ASB39" s="120"/>
      <c r="ASC39" s="120"/>
      <c r="ASD39" s="120"/>
      <c r="ASE39" s="120"/>
      <c r="ASF39" s="120"/>
      <c r="ASG39" s="120"/>
      <c r="ASH39" s="120"/>
      <c r="ASI39" s="120"/>
      <c r="ASJ39" s="120"/>
      <c r="ASK39" s="120"/>
      <c r="ASL39" s="120"/>
      <c r="ASM39" s="120"/>
      <c r="ASN39" s="120"/>
      <c r="ASO39" s="120"/>
      <c r="ASP39" s="120"/>
      <c r="ASQ39" s="120"/>
      <c r="ASR39" s="120"/>
      <c r="ASS39" s="120"/>
      <c r="AST39" s="120"/>
      <c r="ASU39" s="120"/>
      <c r="ASV39" s="120"/>
      <c r="ASW39" s="120"/>
      <c r="ASX39" s="120"/>
      <c r="ASY39" s="120"/>
      <c r="ASZ39" s="120"/>
      <c r="ATA39" s="120"/>
      <c r="ATB39" s="120"/>
      <c r="ATC39" s="120"/>
      <c r="ATD39" s="120"/>
      <c r="ATE39" s="120"/>
      <c r="ATF39" s="120"/>
      <c r="ATG39" s="120"/>
      <c r="ATH39" s="120"/>
      <c r="ATI39" s="120"/>
      <c r="ATJ39" s="120"/>
      <c r="ATK39" s="120"/>
      <c r="ATL39" s="120"/>
      <c r="ATM39" s="120"/>
      <c r="ATN39" s="120"/>
      <c r="ATO39" s="120"/>
      <c r="ATP39" s="120"/>
      <c r="ATQ39" s="120"/>
      <c r="ATR39" s="120"/>
      <c r="ATS39" s="120"/>
      <c r="ATT39" s="120"/>
      <c r="ATU39" s="120"/>
      <c r="ATV39" s="120"/>
      <c r="ATW39" s="120"/>
      <c r="ATX39" s="120"/>
      <c r="ATY39" s="120"/>
      <c r="ATZ39" s="120"/>
      <c r="AUA39" s="120"/>
      <c r="AUB39" s="120"/>
      <c r="AUC39" s="120"/>
      <c r="AUD39" s="120"/>
      <c r="AUE39" s="120"/>
      <c r="AUF39" s="120"/>
      <c r="AUG39" s="120"/>
      <c r="AUH39" s="120"/>
      <c r="AUI39" s="120"/>
      <c r="AUJ39" s="120"/>
      <c r="AUK39" s="120"/>
      <c r="AUL39" s="120"/>
      <c r="AUM39" s="120"/>
      <c r="AUN39" s="120"/>
      <c r="AUO39" s="120"/>
      <c r="AUP39" s="120"/>
      <c r="AUQ39" s="120"/>
      <c r="AUR39" s="120"/>
      <c r="AUS39" s="120"/>
      <c r="AUT39" s="120"/>
      <c r="AUU39" s="120"/>
      <c r="AUV39" s="120"/>
      <c r="AUW39" s="120"/>
      <c r="AUX39" s="120"/>
      <c r="AUY39" s="120"/>
      <c r="AUZ39" s="120"/>
      <c r="AVA39" s="120"/>
      <c r="AVB39" s="120"/>
      <c r="AVC39" s="120"/>
      <c r="AVD39" s="120"/>
      <c r="AVE39" s="120"/>
      <c r="AVF39" s="120"/>
      <c r="AVG39" s="120"/>
      <c r="AVH39" s="120"/>
      <c r="AVI39" s="120"/>
      <c r="AVJ39" s="120"/>
      <c r="AVK39" s="120"/>
      <c r="AVL39" s="120"/>
      <c r="AVM39" s="120"/>
      <c r="AVN39" s="120"/>
      <c r="AVO39" s="120"/>
      <c r="AVP39" s="120"/>
      <c r="AVQ39" s="120"/>
      <c r="AVR39" s="120"/>
      <c r="AVS39" s="120"/>
      <c r="AVT39" s="120"/>
      <c r="AVU39" s="120"/>
      <c r="AVV39" s="120"/>
      <c r="AVW39" s="120"/>
      <c r="AVX39" s="120"/>
      <c r="AVY39" s="120"/>
      <c r="AVZ39" s="120"/>
      <c r="AWA39" s="120"/>
      <c r="AWB39" s="120"/>
      <c r="AWC39" s="120"/>
      <c r="AWD39" s="120"/>
      <c r="AWE39" s="120"/>
      <c r="AWF39" s="120"/>
      <c r="AWG39" s="120"/>
      <c r="AWH39" s="120"/>
      <c r="AWI39" s="120"/>
      <c r="AWJ39" s="120"/>
      <c r="AWK39" s="120"/>
      <c r="AWL39" s="120"/>
      <c r="AWM39" s="120"/>
      <c r="AWN39" s="120"/>
      <c r="AWO39" s="120"/>
      <c r="AWP39" s="120"/>
      <c r="AWQ39" s="120"/>
      <c r="AWR39" s="120"/>
      <c r="AWS39" s="120"/>
      <c r="AWT39" s="120"/>
      <c r="AWU39" s="120"/>
      <c r="AWV39" s="120"/>
      <c r="AWW39" s="120"/>
      <c r="AWX39" s="120"/>
      <c r="AWY39" s="120"/>
      <c r="AWZ39" s="120"/>
      <c r="AXA39" s="120"/>
      <c r="AXB39" s="120"/>
      <c r="AXC39" s="120"/>
      <c r="AXD39" s="120"/>
      <c r="AXE39" s="120"/>
      <c r="AXF39" s="120"/>
      <c r="AXG39" s="120"/>
      <c r="AXH39" s="120"/>
      <c r="AXI39" s="120"/>
      <c r="AXJ39" s="120"/>
      <c r="AXK39" s="120"/>
      <c r="AXL39" s="120"/>
      <c r="AXM39" s="120"/>
      <c r="AXN39" s="120"/>
      <c r="AXO39" s="120"/>
      <c r="AXP39" s="120"/>
      <c r="AXQ39" s="120"/>
      <c r="AXR39" s="120"/>
      <c r="AXS39" s="120"/>
      <c r="AXT39" s="120"/>
      <c r="AXU39" s="120"/>
      <c r="AXV39" s="120"/>
      <c r="AXW39" s="120"/>
      <c r="AXX39" s="120"/>
      <c r="AXY39" s="120"/>
      <c r="AXZ39" s="120"/>
      <c r="AYA39" s="120"/>
      <c r="AYB39" s="120"/>
      <c r="AYC39" s="120"/>
      <c r="AYD39" s="120"/>
      <c r="AYE39" s="120"/>
      <c r="AYF39" s="120"/>
      <c r="AYG39" s="120"/>
      <c r="AYH39" s="120"/>
      <c r="AYI39" s="120"/>
      <c r="AYJ39" s="120"/>
      <c r="AYK39" s="120"/>
      <c r="AYL39" s="120"/>
      <c r="AYM39" s="120"/>
      <c r="AYN39" s="120"/>
      <c r="AYO39" s="120"/>
      <c r="AYP39" s="120"/>
      <c r="AYQ39" s="120"/>
      <c r="AYR39" s="120"/>
      <c r="AYS39" s="120"/>
      <c r="AYT39" s="120"/>
      <c r="AYU39" s="120"/>
      <c r="AYV39" s="120"/>
      <c r="AYW39" s="120"/>
      <c r="AYX39" s="120"/>
      <c r="AYY39" s="120"/>
      <c r="AYZ39" s="120"/>
      <c r="AZA39" s="120"/>
      <c r="AZB39" s="120"/>
      <c r="AZC39" s="120"/>
      <c r="AZD39" s="120"/>
      <c r="AZE39" s="120"/>
      <c r="AZF39" s="120"/>
      <c r="AZG39" s="120"/>
      <c r="AZH39" s="120"/>
      <c r="AZI39" s="120"/>
      <c r="AZJ39" s="120"/>
      <c r="AZK39" s="120"/>
      <c r="AZL39" s="120"/>
      <c r="AZM39" s="120"/>
      <c r="AZN39" s="120"/>
      <c r="AZO39" s="120"/>
      <c r="AZP39" s="120"/>
      <c r="AZQ39" s="120"/>
      <c r="AZR39" s="120"/>
      <c r="AZS39" s="120"/>
      <c r="AZT39" s="120"/>
      <c r="AZU39" s="120"/>
      <c r="AZV39" s="120"/>
      <c r="AZW39" s="120"/>
      <c r="AZX39" s="120"/>
      <c r="AZY39" s="120"/>
      <c r="AZZ39" s="120"/>
      <c r="BAA39" s="120"/>
      <c r="BAB39" s="120"/>
      <c r="BAC39" s="120"/>
      <c r="BAD39" s="120"/>
      <c r="BAE39" s="120"/>
      <c r="BAF39" s="120"/>
      <c r="BAG39" s="120"/>
      <c r="BAH39" s="120"/>
      <c r="BAI39" s="120"/>
      <c r="BAJ39" s="120"/>
      <c r="BAK39" s="120"/>
      <c r="BAL39" s="120"/>
      <c r="BAM39" s="120"/>
      <c r="BAN39" s="120"/>
      <c r="BAO39" s="120"/>
      <c r="BAP39" s="120"/>
      <c r="BAQ39" s="120"/>
      <c r="BAR39" s="120"/>
      <c r="BAS39" s="120"/>
      <c r="BAT39" s="120"/>
      <c r="BAU39" s="120"/>
      <c r="BAV39" s="120"/>
      <c r="BAW39" s="120"/>
      <c r="BAX39" s="120"/>
      <c r="BAY39" s="120"/>
      <c r="BAZ39" s="120"/>
      <c r="BBA39" s="120"/>
      <c r="BBB39" s="120"/>
      <c r="BBC39" s="120"/>
      <c r="BBD39" s="120"/>
      <c r="BBE39" s="120"/>
      <c r="BBF39" s="120"/>
      <c r="BBG39" s="120"/>
      <c r="BBH39" s="120"/>
      <c r="BBI39" s="120"/>
      <c r="BBJ39" s="120"/>
      <c r="BBK39" s="120"/>
      <c r="BBL39" s="120"/>
      <c r="BBM39" s="120"/>
      <c r="BBN39" s="120"/>
      <c r="BBO39" s="120"/>
      <c r="BBP39" s="120"/>
      <c r="BBQ39" s="120"/>
      <c r="BBR39" s="120"/>
      <c r="BBS39" s="120"/>
      <c r="BBT39" s="120"/>
      <c r="BBU39" s="120"/>
      <c r="BBV39" s="120"/>
      <c r="BBW39" s="120"/>
      <c r="BBX39" s="120"/>
      <c r="BBY39" s="120"/>
      <c r="BBZ39" s="120"/>
      <c r="BCA39" s="120"/>
      <c r="BCB39" s="120"/>
      <c r="BCC39" s="120"/>
      <c r="BCD39" s="120"/>
      <c r="BCE39" s="120"/>
      <c r="BCF39" s="120"/>
      <c r="BCG39" s="120"/>
      <c r="BCH39" s="120"/>
      <c r="BCI39" s="120"/>
      <c r="BCJ39" s="120"/>
      <c r="BCK39" s="120"/>
      <c r="BCL39" s="120"/>
      <c r="BCM39" s="120"/>
      <c r="BCN39" s="120"/>
      <c r="BCO39" s="120"/>
      <c r="BCP39" s="120"/>
      <c r="BCQ39" s="120"/>
      <c r="BCR39" s="120"/>
      <c r="BCS39" s="120"/>
      <c r="BCT39" s="120"/>
      <c r="BCU39" s="120"/>
      <c r="BCV39" s="120"/>
      <c r="BCW39" s="120"/>
      <c r="BCX39" s="120"/>
      <c r="BCY39" s="120"/>
      <c r="BCZ39" s="120"/>
      <c r="BDA39" s="120"/>
      <c r="BDB39" s="120"/>
      <c r="BDC39" s="120"/>
      <c r="BDD39" s="120"/>
      <c r="BDE39" s="120"/>
      <c r="BDF39" s="120"/>
      <c r="BDG39" s="120"/>
      <c r="BDH39" s="120"/>
      <c r="BDI39" s="120"/>
      <c r="BDJ39" s="120"/>
      <c r="BDK39" s="120"/>
      <c r="BDL39" s="120"/>
      <c r="BDM39" s="120"/>
      <c r="BDN39" s="120"/>
      <c r="BDO39" s="120"/>
      <c r="BDP39" s="120"/>
      <c r="BDQ39" s="120"/>
      <c r="BDR39" s="120"/>
      <c r="BDS39" s="120"/>
      <c r="BDT39" s="120"/>
      <c r="BDU39" s="120"/>
      <c r="BDV39" s="120"/>
      <c r="BDW39" s="120"/>
      <c r="BDX39" s="120"/>
      <c r="BDY39" s="120"/>
      <c r="BDZ39" s="120"/>
      <c r="BEA39" s="120"/>
      <c r="BEB39" s="120"/>
      <c r="BEC39" s="120"/>
      <c r="BED39" s="120"/>
      <c r="BEE39" s="120"/>
      <c r="BEF39" s="120"/>
      <c r="BEG39" s="120"/>
      <c r="BEH39" s="120"/>
      <c r="BEI39" s="120"/>
      <c r="BEJ39" s="120"/>
      <c r="BEK39" s="120"/>
      <c r="BEL39" s="120"/>
      <c r="BEM39" s="120"/>
      <c r="BEN39" s="120"/>
      <c r="BEO39" s="120"/>
      <c r="BEP39" s="120"/>
      <c r="BEQ39" s="120"/>
      <c r="BER39" s="120"/>
      <c r="BES39" s="120"/>
      <c r="BET39" s="120"/>
      <c r="BEU39" s="120"/>
      <c r="BEV39" s="120"/>
      <c r="BEW39" s="120"/>
      <c r="BEX39" s="120"/>
      <c r="BEY39" s="120"/>
      <c r="BEZ39" s="120"/>
      <c r="BFA39" s="120"/>
      <c r="BFB39" s="120"/>
      <c r="BFC39" s="120"/>
      <c r="BFD39" s="120"/>
      <c r="BFE39" s="120"/>
      <c r="BFF39" s="120"/>
      <c r="BFG39" s="120"/>
      <c r="BFH39" s="120"/>
      <c r="BFI39" s="120"/>
      <c r="BFJ39" s="120"/>
      <c r="BFK39" s="120"/>
      <c r="BFL39" s="120"/>
      <c r="BFM39" s="120"/>
      <c r="BFN39" s="120"/>
      <c r="BFO39" s="120"/>
      <c r="BFP39" s="120"/>
      <c r="BFQ39" s="120"/>
      <c r="BFR39" s="120"/>
      <c r="BFS39" s="120"/>
      <c r="BFT39" s="120"/>
      <c r="BFU39" s="120"/>
      <c r="BFV39" s="120"/>
      <c r="BFW39" s="120"/>
      <c r="BFX39" s="120"/>
      <c r="BFY39" s="120"/>
      <c r="BFZ39" s="120"/>
      <c r="BGA39" s="120"/>
      <c r="BGB39" s="120"/>
      <c r="BGC39" s="120"/>
      <c r="BGD39" s="120"/>
      <c r="BGE39" s="120"/>
      <c r="BGF39" s="120"/>
      <c r="BGG39" s="120"/>
      <c r="BGH39" s="120"/>
      <c r="BGI39" s="120"/>
      <c r="BGJ39" s="120"/>
      <c r="BGK39" s="120"/>
      <c r="BGL39" s="120"/>
      <c r="BGM39" s="120"/>
      <c r="BGN39" s="120"/>
      <c r="BGO39" s="120"/>
      <c r="BGP39" s="120"/>
      <c r="BGQ39" s="120"/>
      <c r="BGR39" s="120"/>
      <c r="BGS39" s="120"/>
      <c r="BGT39" s="120"/>
      <c r="BGU39" s="120"/>
      <c r="BGV39" s="120"/>
      <c r="BGW39" s="120"/>
      <c r="BGX39" s="120"/>
      <c r="BGY39" s="120"/>
      <c r="BGZ39" s="120"/>
      <c r="BHA39" s="120"/>
      <c r="BHB39" s="120"/>
      <c r="BHC39" s="120"/>
      <c r="BHD39" s="120"/>
      <c r="BHE39" s="120"/>
      <c r="BHF39" s="120"/>
      <c r="BHG39" s="120"/>
      <c r="BHH39" s="120"/>
      <c r="BHI39" s="120"/>
      <c r="BHJ39" s="120"/>
      <c r="BHK39" s="120"/>
      <c r="BHL39" s="120"/>
      <c r="BHM39" s="120"/>
      <c r="BHN39" s="120"/>
      <c r="BHO39" s="120"/>
      <c r="BHP39" s="120"/>
      <c r="BHQ39" s="120"/>
      <c r="BHR39" s="120"/>
      <c r="BHS39" s="120"/>
      <c r="BHT39" s="120"/>
      <c r="BHU39" s="120"/>
      <c r="BHV39" s="120"/>
      <c r="BHW39" s="120"/>
      <c r="BHX39" s="120"/>
      <c r="BHY39" s="120"/>
      <c r="BHZ39" s="120"/>
      <c r="BIA39" s="120"/>
      <c r="BIB39" s="120"/>
      <c r="BIC39" s="120"/>
      <c r="BID39" s="120"/>
      <c r="BIE39" s="120"/>
      <c r="BIF39" s="120"/>
      <c r="BIG39" s="120"/>
      <c r="BIH39" s="120"/>
      <c r="BII39" s="120"/>
      <c r="BIJ39" s="120"/>
      <c r="BIK39" s="120"/>
      <c r="BIL39" s="120"/>
      <c r="BIM39" s="120"/>
      <c r="BIN39" s="120"/>
      <c r="BIO39" s="120"/>
      <c r="BIP39" s="120"/>
      <c r="BIQ39" s="120"/>
      <c r="BIR39" s="120"/>
      <c r="BIS39" s="120"/>
      <c r="BIT39" s="120"/>
      <c r="BIU39" s="120"/>
      <c r="BIV39" s="120"/>
      <c r="BIW39" s="120"/>
      <c r="BIX39" s="120"/>
      <c r="BIY39" s="120"/>
      <c r="BIZ39" s="120"/>
      <c r="BJA39" s="120"/>
      <c r="BJB39" s="120"/>
      <c r="BJC39" s="120"/>
      <c r="BJD39" s="120"/>
      <c r="BJE39" s="120"/>
      <c r="BJF39" s="120"/>
      <c r="BJG39" s="120"/>
      <c r="BJH39" s="120"/>
      <c r="BJI39" s="120"/>
      <c r="BJJ39" s="120"/>
      <c r="BJK39" s="120"/>
      <c r="BJL39" s="120"/>
      <c r="BJM39" s="120"/>
      <c r="BJN39" s="120"/>
      <c r="BJO39" s="120"/>
      <c r="BJP39" s="120"/>
      <c r="BJQ39" s="120"/>
      <c r="BJR39" s="120"/>
      <c r="BJS39" s="120"/>
      <c r="BJT39" s="120"/>
      <c r="BJU39" s="120"/>
      <c r="BJV39" s="120"/>
      <c r="BJW39" s="120"/>
      <c r="BJX39" s="120"/>
      <c r="BJY39" s="120"/>
      <c r="BJZ39" s="120"/>
      <c r="BKA39" s="120"/>
      <c r="BKB39" s="120"/>
      <c r="BKC39" s="120"/>
      <c r="BKD39" s="120"/>
      <c r="BKE39" s="120"/>
      <c r="BKF39" s="120"/>
      <c r="BKG39" s="120"/>
      <c r="BKH39" s="120"/>
      <c r="BKI39" s="120"/>
      <c r="BKJ39" s="120"/>
      <c r="BKK39" s="120"/>
      <c r="BKL39" s="120"/>
      <c r="BKM39" s="120"/>
      <c r="BKN39" s="120"/>
      <c r="BKO39" s="120"/>
      <c r="BKP39" s="120"/>
      <c r="BKQ39" s="120"/>
      <c r="BKR39" s="120"/>
      <c r="BKS39" s="120"/>
      <c r="BKT39" s="120"/>
      <c r="BKU39" s="120"/>
      <c r="BKV39" s="120"/>
      <c r="BKW39" s="120"/>
      <c r="BKX39" s="120"/>
      <c r="BKY39" s="120"/>
      <c r="BKZ39" s="120"/>
      <c r="BLA39" s="120"/>
      <c r="BLB39" s="120"/>
      <c r="BLC39" s="120"/>
      <c r="BLD39" s="120"/>
      <c r="BLE39" s="120"/>
      <c r="BLF39" s="120"/>
      <c r="BLG39" s="120"/>
      <c r="BLH39" s="120"/>
      <c r="BLI39" s="120"/>
      <c r="BLJ39" s="120"/>
      <c r="BLK39" s="120"/>
      <c r="BLL39" s="120"/>
      <c r="BLM39" s="120"/>
      <c r="BLN39" s="120"/>
      <c r="BLO39" s="120"/>
      <c r="BLP39" s="120"/>
      <c r="BLQ39" s="120"/>
      <c r="BLR39" s="120"/>
      <c r="BLS39" s="120"/>
      <c r="BLT39" s="120"/>
      <c r="BLU39" s="120"/>
      <c r="BLV39" s="120"/>
      <c r="BLW39" s="120"/>
      <c r="BLX39" s="120"/>
      <c r="BLY39" s="120"/>
      <c r="BLZ39" s="120"/>
      <c r="BMA39" s="120"/>
      <c r="BMB39" s="120"/>
      <c r="BMC39" s="120"/>
      <c r="BMD39" s="120"/>
      <c r="BME39" s="120"/>
      <c r="BMF39" s="120"/>
      <c r="BMG39" s="120"/>
      <c r="BMH39" s="120"/>
      <c r="BMI39" s="120"/>
      <c r="BMJ39" s="120"/>
      <c r="BMK39" s="120"/>
      <c r="BML39" s="120"/>
      <c r="BMM39" s="120"/>
      <c r="BMN39" s="120"/>
      <c r="BMO39" s="120"/>
      <c r="BMP39" s="120"/>
      <c r="BMQ39" s="120"/>
      <c r="BMR39" s="120"/>
      <c r="BMS39" s="120"/>
      <c r="BMT39" s="120"/>
      <c r="BMU39" s="120"/>
      <c r="BMV39" s="120"/>
      <c r="BMW39" s="120"/>
      <c r="BMX39" s="120"/>
      <c r="BMY39" s="120"/>
      <c r="BMZ39" s="120"/>
      <c r="BNA39" s="120"/>
      <c r="BNB39" s="120"/>
      <c r="BNC39" s="120"/>
      <c r="BND39" s="120"/>
      <c r="BNE39" s="120"/>
      <c r="BNF39" s="120"/>
      <c r="BNG39" s="120"/>
      <c r="BNH39" s="120"/>
      <c r="BNI39" s="120"/>
      <c r="BNJ39" s="120"/>
      <c r="BNK39" s="120"/>
      <c r="BNL39" s="120"/>
      <c r="BNM39" s="120"/>
      <c r="BNN39" s="120"/>
      <c r="BNO39" s="120"/>
      <c r="BNP39" s="120"/>
      <c r="BNQ39" s="120"/>
      <c r="BNR39" s="120"/>
      <c r="BNS39" s="120"/>
      <c r="BNT39" s="120"/>
      <c r="BNU39" s="120"/>
      <c r="BNV39" s="120"/>
      <c r="BNW39" s="120"/>
      <c r="BNX39" s="120"/>
      <c r="BNY39" s="120"/>
      <c r="BNZ39" s="120"/>
      <c r="BOA39" s="120"/>
      <c r="BOB39" s="120"/>
      <c r="BOC39" s="120"/>
      <c r="BOD39" s="120"/>
      <c r="BOE39" s="120"/>
      <c r="BOF39" s="120"/>
      <c r="BOG39" s="120"/>
      <c r="BOH39" s="120"/>
      <c r="BOI39" s="120"/>
      <c r="BOJ39" s="120"/>
      <c r="BOK39" s="120"/>
      <c r="BOL39" s="120"/>
      <c r="BOM39" s="120"/>
      <c r="BON39" s="120"/>
      <c r="BOO39" s="120"/>
      <c r="BOP39" s="120"/>
      <c r="BOQ39" s="120"/>
      <c r="BOR39" s="120"/>
      <c r="BOS39" s="120"/>
      <c r="BOT39" s="120"/>
      <c r="BOU39" s="120"/>
      <c r="BOV39" s="120"/>
      <c r="BOW39" s="120"/>
      <c r="BOX39" s="120"/>
      <c r="BOY39" s="120"/>
      <c r="BOZ39" s="120"/>
      <c r="BPA39" s="120"/>
      <c r="BPB39" s="120"/>
      <c r="BPC39" s="120"/>
      <c r="BPD39" s="120"/>
      <c r="BPE39" s="120"/>
      <c r="BPF39" s="120"/>
      <c r="BPG39" s="120"/>
      <c r="BPH39" s="120"/>
      <c r="BPI39" s="120"/>
      <c r="BPJ39" s="120"/>
      <c r="BPK39" s="120"/>
      <c r="BPL39" s="120"/>
      <c r="BPM39" s="120"/>
      <c r="BPN39" s="120"/>
      <c r="BPO39" s="120"/>
      <c r="BPP39" s="120"/>
      <c r="BPQ39" s="120"/>
      <c r="BPR39" s="120"/>
      <c r="BPS39" s="120"/>
      <c r="BPT39" s="120"/>
      <c r="BPU39" s="120"/>
      <c r="BPV39" s="120"/>
      <c r="BPW39" s="120"/>
      <c r="BPX39" s="120"/>
      <c r="BPY39" s="120"/>
      <c r="BPZ39" s="120"/>
      <c r="BQA39" s="120"/>
      <c r="BQB39" s="120"/>
      <c r="BQC39" s="120"/>
      <c r="BQD39" s="120"/>
      <c r="BQE39" s="120"/>
      <c r="BQF39" s="120"/>
      <c r="BQG39" s="120"/>
      <c r="BQH39" s="120"/>
      <c r="BQI39" s="120"/>
      <c r="BQJ39" s="120"/>
      <c r="BQK39" s="120"/>
      <c r="BQL39" s="120"/>
      <c r="BQM39" s="120"/>
      <c r="BQN39" s="120"/>
      <c r="BQO39" s="120"/>
      <c r="BQP39" s="120"/>
      <c r="BQQ39" s="120"/>
      <c r="BQR39" s="120"/>
      <c r="BQS39" s="120"/>
      <c r="BQT39" s="120"/>
      <c r="BQU39" s="120"/>
      <c r="BQV39" s="120"/>
      <c r="BQW39" s="120"/>
      <c r="BQX39" s="120"/>
      <c r="BQY39" s="120"/>
      <c r="BQZ39" s="120"/>
      <c r="BRA39" s="120"/>
      <c r="BRB39" s="120"/>
      <c r="BRC39" s="120"/>
      <c r="BRD39" s="120"/>
      <c r="BRE39" s="120"/>
      <c r="BRF39" s="120"/>
      <c r="BRG39" s="120"/>
      <c r="BRH39" s="120"/>
      <c r="BRI39" s="120"/>
      <c r="BRJ39" s="120"/>
      <c r="BRK39" s="120"/>
      <c r="BRL39" s="120"/>
      <c r="BRM39" s="120"/>
      <c r="BRN39" s="120"/>
      <c r="BRO39" s="120"/>
      <c r="BRP39" s="120"/>
      <c r="BRQ39" s="120"/>
      <c r="BRR39" s="120"/>
      <c r="BRS39" s="120"/>
      <c r="BRT39" s="120"/>
      <c r="BRU39" s="120"/>
      <c r="BRV39" s="120"/>
      <c r="BRW39" s="120"/>
      <c r="BRX39" s="120"/>
      <c r="BRY39" s="120"/>
      <c r="BRZ39" s="120"/>
      <c r="BSA39" s="120"/>
      <c r="BSB39" s="120"/>
      <c r="BSC39" s="120"/>
      <c r="BSD39" s="120"/>
      <c r="BSE39" s="120"/>
      <c r="BSF39" s="120"/>
      <c r="BSG39" s="120"/>
      <c r="BSH39" s="120"/>
      <c r="BSI39" s="120"/>
      <c r="BSJ39" s="120"/>
      <c r="BSK39" s="120"/>
      <c r="BSL39" s="120"/>
      <c r="BSM39" s="120"/>
      <c r="BSN39" s="120"/>
      <c r="BSO39" s="120"/>
      <c r="BSP39" s="120"/>
      <c r="BSQ39" s="120"/>
      <c r="BSR39" s="120"/>
      <c r="BSS39" s="120"/>
      <c r="BST39" s="120"/>
      <c r="BSU39" s="120"/>
      <c r="BSV39" s="120"/>
      <c r="BSW39" s="120"/>
      <c r="BSX39" s="120"/>
      <c r="BSY39" s="120"/>
      <c r="BSZ39" s="120"/>
      <c r="BTA39" s="120"/>
      <c r="BTB39" s="120"/>
      <c r="BTC39" s="120"/>
      <c r="BTD39" s="120"/>
      <c r="BTE39" s="120"/>
      <c r="BTF39" s="120"/>
      <c r="BTG39" s="120"/>
      <c r="BTH39" s="120"/>
      <c r="BTI39" s="120"/>
      <c r="BTJ39" s="120"/>
      <c r="BTK39" s="120"/>
      <c r="BTL39" s="120"/>
      <c r="BTM39" s="120"/>
      <c r="BTN39" s="120"/>
      <c r="BTO39" s="120"/>
      <c r="BTP39" s="120"/>
      <c r="BTQ39" s="120"/>
      <c r="BTR39" s="120"/>
      <c r="BTS39" s="120"/>
      <c r="BTT39" s="120"/>
      <c r="BTU39" s="120"/>
      <c r="BTV39" s="120"/>
      <c r="BTW39" s="120"/>
      <c r="BTX39" s="120"/>
      <c r="BTY39" s="120"/>
      <c r="BTZ39" s="120"/>
      <c r="BUA39" s="120"/>
      <c r="BUB39" s="120"/>
      <c r="BUC39" s="120"/>
      <c r="BUD39" s="120"/>
      <c r="BUE39" s="120"/>
      <c r="BUF39" s="120"/>
      <c r="BUG39" s="120"/>
      <c r="BUH39" s="120"/>
      <c r="BUI39" s="120"/>
      <c r="BUJ39" s="120"/>
      <c r="BUK39" s="120"/>
      <c r="BUL39" s="120"/>
      <c r="BUM39" s="120"/>
      <c r="BUN39" s="120"/>
      <c r="BUO39" s="120"/>
      <c r="BUP39" s="120"/>
      <c r="BUQ39" s="120"/>
      <c r="BUR39" s="120"/>
      <c r="BUS39" s="120"/>
      <c r="BUT39" s="120"/>
      <c r="BUU39" s="120"/>
      <c r="BUV39" s="120"/>
      <c r="BUW39" s="120"/>
      <c r="BUX39" s="120"/>
      <c r="BUY39" s="120"/>
      <c r="BUZ39" s="120"/>
      <c r="BVA39" s="120"/>
      <c r="BVB39" s="120"/>
      <c r="BVC39" s="120"/>
      <c r="BVD39" s="120"/>
      <c r="BVE39" s="120"/>
      <c r="BVF39" s="120"/>
      <c r="BVG39" s="120"/>
      <c r="BVH39" s="120"/>
      <c r="BVI39" s="120"/>
      <c r="BVJ39" s="120"/>
      <c r="BVK39" s="120"/>
      <c r="BVL39" s="120"/>
      <c r="BVM39" s="120"/>
      <c r="BVN39" s="120"/>
      <c r="BVO39" s="120"/>
      <c r="BVP39" s="120"/>
      <c r="BVQ39" s="120"/>
      <c r="BVR39" s="120"/>
      <c r="BVS39" s="120"/>
      <c r="BVT39" s="120"/>
      <c r="BVU39" s="120"/>
      <c r="BVV39" s="120"/>
      <c r="BVW39" s="120"/>
      <c r="BVX39" s="120"/>
      <c r="BVY39" s="120"/>
      <c r="BVZ39" s="120"/>
      <c r="BWA39" s="120"/>
      <c r="BWB39" s="120"/>
      <c r="BWC39" s="120"/>
      <c r="BWD39" s="120"/>
      <c r="BWE39" s="120"/>
      <c r="BWF39" s="120"/>
      <c r="BWG39" s="120"/>
      <c r="BWH39" s="120"/>
      <c r="BWI39" s="120"/>
      <c r="BWJ39" s="120"/>
      <c r="BWK39" s="120"/>
      <c r="BWL39" s="120"/>
      <c r="BWM39" s="120"/>
      <c r="BWN39" s="120"/>
      <c r="BWO39" s="120"/>
      <c r="BWP39" s="120"/>
      <c r="BWQ39" s="120"/>
      <c r="BWR39" s="120"/>
      <c r="BWS39" s="120"/>
      <c r="BWT39" s="120"/>
      <c r="BWU39" s="120"/>
      <c r="BWV39" s="120"/>
      <c r="BWW39" s="120"/>
      <c r="BWX39" s="120"/>
      <c r="BWY39" s="120"/>
      <c r="BWZ39" s="120"/>
      <c r="BXA39" s="120"/>
      <c r="BXB39" s="120"/>
      <c r="BXC39" s="120"/>
      <c r="BXD39" s="120"/>
      <c r="BXE39" s="120"/>
      <c r="BXF39" s="120"/>
      <c r="BXG39" s="120"/>
      <c r="BXH39" s="120"/>
      <c r="BXI39" s="120"/>
      <c r="BXJ39" s="120"/>
      <c r="BXK39" s="120"/>
      <c r="BXL39" s="120"/>
      <c r="BXM39" s="120"/>
      <c r="BXN39" s="120"/>
      <c r="BXO39" s="120"/>
      <c r="BXP39" s="120"/>
      <c r="BXQ39" s="120"/>
      <c r="BXR39" s="120"/>
      <c r="BXS39" s="120"/>
      <c r="BXT39" s="120"/>
      <c r="BXU39" s="120"/>
      <c r="BXV39" s="120"/>
      <c r="BXW39" s="120"/>
      <c r="BXX39" s="120"/>
      <c r="BXY39" s="120"/>
      <c r="BXZ39" s="120"/>
      <c r="BYA39" s="120"/>
      <c r="BYB39" s="120"/>
      <c r="BYC39" s="120"/>
      <c r="BYD39" s="120"/>
      <c r="BYE39" s="120"/>
      <c r="BYF39" s="120"/>
      <c r="BYG39" s="120"/>
      <c r="BYH39" s="120"/>
      <c r="BYI39" s="120"/>
      <c r="BYJ39" s="120"/>
      <c r="BYK39" s="120"/>
      <c r="BYL39" s="120"/>
      <c r="BYM39" s="120"/>
      <c r="BYN39" s="120"/>
      <c r="BYO39" s="120"/>
      <c r="BYP39" s="120"/>
      <c r="BYQ39" s="120"/>
      <c r="BYR39" s="120"/>
      <c r="BYS39" s="120"/>
      <c r="BYT39" s="120"/>
      <c r="BYU39" s="120"/>
      <c r="BYV39" s="120"/>
      <c r="BYW39" s="120"/>
      <c r="BYX39" s="120"/>
      <c r="BYY39" s="120"/>
      <c r="BYZ39" s="120"/>
      <c r="BZA39" s="120"/>
      <c r="BZB39" s="120"/>
      <c r="BZC39" s="120"/>
      <c r="BZD39" s="120"/>
      <c r="BZE39" s="120"/>
      <c r="BZF39" s="120"/>
      <c r="BZG39" s="120"/>
      <c r="BZH39" s="120"/>
      <c r="BZI39" s="120"/>
      <c r="BZJ39" s="120"/>
      <c r="BZK39" s="120"/>
      <c r="BZL39" s="120"/>
      <c r="BZM39" s="120"/>
      <c r="BZN39" s="120"/>
      <c r="BZO39" s="120"/>
      <c r="BZP39" s="120"/>
      <c r="BZQ39" s="120"/>
      <c r="BZR39" s="120"/>
      <c r="BZS39" s="120"/>
      <c r="BZT39" s="120"/>
      <c r="BZU39" s="120"/>
      <c r="BZV39" s="120"/>
      <c r="BZW39" s="120"/>
      <c r="BZX39" s="120"/>
      <c r="BZY39" s="120"/>
      <c r="BZZ39" s="120"/>
      <c r="CAA39" s="120"/>
      <c r="CAB39" s="120"/>
      <c r="CAC39" s="120"/>
      <c r="CAD39" s="120"/>
      <c r="CAE39" s="120"/>
      <c r="CAF39" s="120"/>
      <c r="CAG39" s="120"/>
      <c r="CAH39" s="120"/>
      <c r="CAI39" s="120"/>
      <c r="CAJ39" s="120"/>
      <c r="CAK39" s="120"/>
      <c r="CAL39" s="120"/>
      <c r="CAM39" s="120"/>
      <c r="CAN39" s="120"/>
      <c r="CAO39" s="120"/>
      <c r="CAP39" s="120"/>
      <c r="CAQ39" s="120"/>
      <c r="CAR39" s="120"/>
      <c r="CAS39" s="120"/>
      <c r="CAT39" s="120"/>
      <c r="CAU39" s="120"/>
      <c r="CAV39" s="120"/>
      <c r="CAW39" s="120"/>
      <c r="CAX39" s="120"/>
      <c r="CAY39" s="120"/>
      <c r="CAZ39" s="120"/>
      <c r="CBA39" s="120"/>
      <c r="CBB39" s="120"/>
      <c r="CBC39" s="120"/>
      <c r="CBD39" s="120"/>
      <c r="CBE39" s="120"/>
      <c r="CBF39" s="120"/>
      <c r="CBG39" s="120"/>
      <c r="CBH39" s="120"/>
      <c r="CBI39" s="120"/>
      <c r="CBJ39" s="120"/>
      <c r="CBK39" s="120"/>
      <c r="CBL39" s="120"/>
      <c r="CBM39" s="120"/>
      <c r="CBN39" s="120"/>
      <c r="CBO39" s="120"/>
      <c r="CBP39" s="120"/>
      <c r="CBQ39" s="120"/>
      <c r="CBR39" s="120"/>
      <c r="CBS39" s="120"/>
      <c r="CBT39" s="120"/>
      <c r="CBU39" s="120"/>
      <c r="CBV39" s="120"/>
      <c r="CBW39" s="120"/>
      <c r="CBX39" s="120"/>
      <c r="CBY39" s="120"/>
      <c r="CBZ39" s="120"/>
      <c r="CCA39" s="120"/>
      <c r="CCB39" s="120"/>
      <c r="CCC39" s="120"/>
      <c r="CCD39" s="120"/>
      <c r="CCE39" s="120"/>
      <c r="CCF39" s="120"/>
      <c r="CCG39" s="120"/>
      <c r="CCH39" s="120"/>
      <c r="CCI39" s="120"/>
      <c r="CCJ39" s="120"/>
      <c r="CCK39" s="120"/>
      <c r="CCL39" s="120"/>
      <c r="CCM39" s="120"/>
      <c r="CCN39" s="120"/>
      <c r="CCO39" s="120"/>
      <c r="CCP39" s="120"/>
      <c r="CCQ39" s="120"/>
      <c r="CCR39" s="120"/>
      <c r="CCS39" s="120"/>
      <c r="CCT39" s="120"/>
      <c r="CCU39" s="120"/>
      <c r="CCV39" s="120"/>
      <c r="CCW39" s="120"/>
      <c r="CCX39" s="120"/>
      <c r="CCY39" s="120"/>
      <c r="CCZ39" s="120"/>
      <c r="CDA39" s="120"/>
      <c r="CDB39" s="120"/>
      <c r="CDC39" s="120"/>
      <c r="CDD39" s="120"/>
      <c r="CDE39" s="120"/>
      <c r="CDF39" s="120"/>
      <c r="CDG39" s="120"/>
      <c r="CDH39" s="120"/>
      <c r="CDI39" s="120"/>
      <c r="CDJ39" s="120"/>
      <c r="CDK39" s="120"/>
      <c r="CDL39" s="120"/>
      <c r="CDM39" s="120"/>
      <c r="CDN39" s="120"/>
      <c r="CDO39" s="120"/>
      <c r="CDP39" s="120"/>
      <c r="CDQ39" s="120"/>
      <c r="CDR39" s="120"/>
      <c r="CDS39" s="120"/>
      <c r="CDT39" s="120"/>
      <c r="CDU39" s="120"/>
      <c r="CDV39" s="120"/>
      <c r="CDW39" s="120"/>
      <c r="CDX39" s="120"/>
      <c r="CDY39" s="120"/>
      <c r="CDZ39" s="120"/>
      <c r="CEA39" s="120"/>
      <c r="CEB39" s="120"/>
      <c r="CEC39" s="120"/>
      <c r="CED39" s="120"/>
      <c r="CEE39" s="120"/>
      <c r="CEF39" s="120"/>
      <c r="CEG39" s="120"/>
      <c r="CEH39" s="120"/>
      <c r="CEI39" s="120"/>
      <c r="CEJ39" s="120"/>
      <c r="CEK39" s="120"/>
      <c r="CEL39" s="120"/>
      <c r="CEM39" s="120"/>
      <c r="CEN39" s="120"/>
      <c r="CEO39" s="120"/>
      <c r="CEP39" s="120"/>
      <c r="CEQ39" s="120"/>
      <c r="CER39" s="120"/>
      <c r="CES39" s="120"/>
      <c r="CET39" s="120"/>
      <c r="CEU39" s="120"/>
      <c r="CEV39" s="120"/>
      <c r="CEW39" s="120"/>
      <c r="CEX39" s="120"/>
      <c r="CEY39" s="120"/>
      <c r="CEZ39" s="120"/>
      <c r="CFA39" s="120"/>
      <c r="CFB39" s="120"/>
      <c r="CFC39" s="120"/>
      <c r="CFD39" s="120"/>
      <c r="CFE39" s="120"/>
      <c r="CFF39" s="120"/>
      <c r="CFG39" s="120"/>
      <c r="CFH39" s="120"/>
      <c r="CFI39" s="120"/>
      <c r="CFJ39" s="120"/>
      <c r="CFK39" s="120"/>
      <c r="CFL39" s="120"/>
      <c r="CFM39" s="120"/>
      <c r="CFN39" s="120"/>
      <c r="CFO39" s="120"/>
      <c r="CFP39" s="120"/>
      <c r="CFQ39" s="120"/>
      <c r="CFR39" s="120"/>
      <c r="CFS39" s="120"/>
      <c r="CFT39" s="120"/>
      <c r="CFU39" s="120"/>
      <c r="CFV39" s="120"/>
      <c r="CFW39" s="120"/>
      <c r="CFX39" s="120"/>
      <c r="CFY39" s="120"/>
      <c r="CFZ39" s="120"/>
      <c r="CGA39" s="120"/>
      <c r="CGB39" s="120"/>
      <c r="CGC39" s="120"/>
      <c r="CGD39" s="120"/>
      <c r="CGE39" s="120"/>
      <c r="CGF39" s="120"/>
      <c r="CGG39" s="120"/>
      <c r="CGH39" s="120"/>
      <c r="CGI39" s="120"/>
      <c r="CGJ39" s="120"/>
      <c r="CGK39" s="120"/>
      <c r="CGL39" s="120"/>
      <c r="CGM39" s="120"/>
      <c r="CGN39" s="120"/>
      <c r="CGO39" s="120"/>
      <c r="CGP39" s="120"/>
      <c r="CGQ39" s="120"/>
      <c r="CGR39" s="120"/>
      <c r="CGS39" s="120"/>
      <c r="CGT39" s="120"/>
      <c r="CGU39" s="120"/>
      <c r="CGV39" s="120"/>
      <c r="CGW39" s="120"/>
      <c r="CGX39" s="120"/>
      <c r="CGY39" s="120"/>
      <c r="CGZ39" s="120"/>
      <c r="CHA39" s="120"/>
      <c r="CHB39" s="120"/>
      <c r="CHC39" s="120"/>
      <c r="CHD39" s="120"/>
      <c r="CHE39" s="120"/>
      <c r="CHF39" s="120"/>
      <c r="CHG39" s="120"/>
      <c r="CHH39" s="120"/>
      <c r="CHI39" s="120"/>
      <c r="CHJ39" s="120"/>
      <c r="CHK39" s="120"/>
      <c r="CHL39" s="120"/>
      <c r="CHM39" s="120"/>
      <c r="CHN39" s="120"/>
      <c r="CHO39" s="120"/>
      <c r="CHP39" s="120"/>
      <c r="CHQ39" s="120"/>
      <c r="CHR39" s="120"/>
      <c r="CHS39" s="120"/>
      <c r="CHT39" s="120"/>
      <c r="CHU39" s="120"/>
      <c r="CHV39" s="120"/>
      <c r="CHW39" s="120"/>
      <c r="CHX39" s="120"/>
      <c r="CHY39" s="120"/>
      <c r="CHZ39" s="120"/>
      <c r="CIA39" s="120"/>
      <c r="CIB39" s="120"/>
      <c r="CIC39" s="120"/>
      <c r="CID39" s="120"/>
      <c r="CIE39" s="120"/>
      <c r="CIF39" s="120"/>
      <c r="CIG39" s="120"/>
      <c r="CIH39" s="120"/>
      <c r="CII39" s="120"/>
      <c r="CIJ39" s="120"/>
      <c r="CIK39" s="120"/>
      <c r="CIL39" s="120"/>
      <c r="CIM39" s="120"/>
      <c r="CIN39" s="120"/>
      <c r="CIO39" s="120"/>
      <c r="CIP39" s="120"/>
      <c r="CIQ39" s="120"/>
      <c r="CIR39" s="120"/>
      <c r="CIS39" s="120"/>
      <c r="CIT39" s="120"/>
      <c r="CIU39" s="120"/>
      <c r="CIV39" s="120"/>
      <c r="CIW39" s="120"/>
      <c r="CIX39" s="120"/>
      <c r="CIY39" s="120"/>
      <c r="CIZ39" s="120"/>
      <c r="CJA39" s="120"/>
      <c r="CJB39" s="120"/>
      <c r="CJC39" s="120"/>
      <c r="CJD39" s="120"/>
      <c r="CJE39" s="120"/>
      <c r="CJF39" s="120"/>
      <c r="CJG39" s="120"/>
      <c r="CJH39" s="120"/>
      <c r="CJI39" s="120"/>
      <c r="CJJ39" s="120"/>
      <c r="CJK39" s="120"/>
      <c r="CJL39" s="120"/>
      <c r="CJM39" s="120"/>
      <c r="CJN39" s="120"/>
      <c r="CJO39" s="120"/>
      <c r="CJP39" s="120"/>
      <c r="CJQ39" s="120"/>
      <c r="CJR39" s="120"/>
      <c r="CJS39" s="120"/>
      <c r="CJT39" s="120"/>
      <c r="CJU39" s="120"/>
      <c r="CJV39" s="120"/>
      <c r="CJW39" s="120"/>
      <c r="CJX39" s="120"/>
      <c r="CJY39" s="120"/>
      <c r="CJZ39" s="120"/>
      <c r="CKA39" s="120"/>
      <c r="CKB39" s="120"/>
      <c r="CKC39" s="120"/>
      <c r="CKD39" s="120"/>
      <c r="CKE39" s="120"/>
      <c r="CKF39" s="120"/>
      <c r="CKG39" s="120"/>
      <c r="CKH39" s="120"/>
      <c r="CKI39" s="120"/>
      <c r="CKJ39" s="120"/>
      <c r="CKK39" s="120"/>
      <c r="CKL39" s="120"/>
      <c r="CKM39" s="120"/>
      <c r="CKN39" s="120"/>
      <c r="CKO39" s="120"/>
      <c r="CKP39" s="120"/>
      <c r="CKQ39" s="120"/>
      <c r="CKR39" s="120"/>
      <c r="CKS39" s="120"/>
      <c r="CKT39" s="120"/>
      <c r="CKU39" s="120"/>
      <c r="CKV39" s="120"/>
      <c r="CKW39" s="120"/>
      <c r="CKX39" s="120"/>
      <c r="CKY39" s="120"/>
      <c r="CKZ39" s="120"/>
      <c r="CLA39" s="120"/>
      <c r="CLB39" s="120"/>
      <c r="CLC39" s="120"/>
      <c r="CLD39" s="120"/>
      <c r="CLE39" s="120"/>
      <c r="CLF39" s="120"/>
      <c r="CLG39" s="120"/>
      <c r="CLH39" s="120"/>
      <c r="CLI39" s="120"/>
      <c r="CLJ39" s="120"/>
      <c r="CLK39" s="120"/>
      <c r="CLL39" s="120"/>
      <c r="CLM39" s="120"/>
      <c r="CLN39" s="120"/>
      <c r="CLO39" s="120"/>
      <c r="CLP39" s="120"/>
      <c r="CLQ39" s="120"/>
      <c r="CLR39" s="120"/>
      <c r="CLS39" s="120"/>
      <c r="CLT39" s="120"/>
      <c r="CLU39" s="120"/>
      <c r="CLV39" s="120"/>
      <c r="CLW39" s="120"/>
      <c r="CLX39" s="120"/>
      <c r="CLY39" s="120"/>
      <c r="CLZ39" s="120"/>
      <c r="CMA39" s="120"/>
      <c r="CMB39" s="120"/>
      <c r="CMC39" s="120"/>
      <c r="CMD39" s="120"/>
      <c r="CME39" s="120"/>
      <c r="CMF39" s="120"/>
      <c r="CMG39" s="120"/>
      <c r="CMH39" s="120"/>
      <c r="CMI39" s="120"/>
      <c r="CMJ39" s="120"/>
      <c r="CMK39" s="120"/>
      <c r="CML39" s="120"/>
      <c r="CMM39" s="120"/>
      <c r="CMN39" s="120"/>
      <c r="CMO39" s="120"/>
      <c r="CMP39" s="120"/>
      <c r="CMQ39" s="120"/>
      <c r="CMR39" s="120"/>
      <c r="CMS39" s="120"/>
      <c r="CMT39" s="120"/>
      <c r="CMU39" s="120"/>
      <c r="CMV39" s="120"/>
      <c r="CMW39" s="120"/>
      <c r="CMX39" s="120"/>
      <c r="CMY39" s="120"/>
      <c r="CMZ39" s="120"/>
      <c r="CNA39" s="120"/>
      <c r="CNB39" s="120"/>
      <c r="CNC39" s="120"/>
      <c r="CND39" s="120"/>
      <c r="CNE39" s="120"/>
      <c r="CNF39" s="120"/>
      <c r="CNG39" s="120"/>
      <c r="CNH39" s="120"/>
      <c r="CNI39" s="120"/>
      <c r="CNJ39" s="120"/>
      <c r="CNK39" s="120"/>
      <c r="CNL39" s="120"/>
      <c r="CNM39" s="120"/>
      <c r="CNN39" s="120"/>
      <c r="CNO39" s="120"/>
      <c r="CNP39" s="120"/>
      <c r="CNQ39" s="120"/>
      <c r="CNR39" s="120"/>
      <c r="CNS39" s="120"/>
      <c r="CNT39" s="120"/>
      <c r="CNU39" s="120"/>
      <c r="CNV39" s="120"/>
      <c r="CNW39" s="120"/>
      <c r="CNX39" s="120"/>
      <c r="CNY39" s="120"/>
      <c r="CNZ39" s="120"/>
      <c r="COA39" s="120"/>
      <c r="COB39" s="120"/>
      <c r="COC39" s="120"/>
      <c r="COD39" s="120"/>
      <c r="COE39" s="120"/>
      <c r="COF39" s="120"/>
      <c r="COG39" s="120"/>
      <c r="COH39" s="120"/>
      <c r="COI39" s="120"/>
      <c r="COJ39" s="120"/>
      <c r="COK39" s="120"/>
      <c r="COL39" s="120"/>
      <c r="COM39" s="120"/>
      <c r="CON39" s="120"/>
      <c r="COO39" s="120"/>
      <c r="COP39" s="120"/>
      <c r="COQ39" s="120"/>
      <c r="COR39" s="120"/>
      <c r="COS39" s="120"/>
      <c r="COT39" s="120"/>
      <c r="COU39" s="120"/>
      <c r="COV39" s="120"/>
      <c r="COW39" s="120"/>
      <c r="COX39" s="120"/>
      <c r="COY39" s="120"/>
      <c r="COZ39" s="120"/>
      <c r="CPA39" s="120"/>
      <c r="CPB39" s="120"/>
      <c r="CPC39" s="120"/>
      <c r="CPD39" s="120"/>
      <c r="CPE39" s="120"/>
      <c r="CPF39" s="120"/>
      <c r="CPG39" s="120"/>
      <c r="CPH39" s="120"/>
      <c r="CPI39" s="120"/>
      <c r="CPJ39" s="120"/>
      <c r="CPK39" s="120"/>
      <c r="CPL39" s="120"/>
      <c r="CPM39" s="120"/>
      <c r="CPN39" s="120"/>
      <c r="CPO39" s="120"/>
      <c r="CPP39" s="120"/>
      <c r="CPQ39" s="120"/>
      <c r="CPR39" s="120"/>
      <c r="CPS39" s="120"/>
      <c r="CPT39" s="120"/>
      <c r="CPU39" s="120"/>
      <c r="CPV39" s="120"/>
      <c r="CPW39" s="120"/>
      <c r="CPX39" s="120"/>
      <c r="CPY39" s="120"/>
      <c r="CPZ39" s="120"/>
      <c r="CQA39" s="120"/>
      <c r="CQB39" s="120"/>
      <c r="CQC39" s="120"/>
      <c r="CQD39" s="120"/>
      <c r="CQE39" s="120"/>
      <c r="CQF39" s="120"/>
      <c r="CQG39" s="120"/>
      <c r="CQH39" s="120"/>
      <c r="CQI39" s="120"/>
      <c r="CQJ39" s="120"/>
      <c r="CQK39" s="120"/>
      <c r="CQL39" s="120"/>
      <c r="CQM39" s="120"/>
      <c r="CQN39" s="120"/>
      <c r="CQO39" s="120"/>
      <c r="CQP39" s="120"/>
      <c r="CQQ39" s="120"/>
      <c r="CQR39" s="120"/>
      <c r="CQS39" s="120"/>
      <c r="CQT39" s="120"/>
      <c r="CQU39" s="120"/>
      <c r="CQV39" s="120"/>
      <c r="CQW39" s="120"/>
      <c r="CQX39" s="120"/>
      <c r="CQY39" s="120"/>
      <c r="CQZ39" s="120"/>
      <c r="CRA39" s="120"/>
      <c r="CRB39" s="120"/>
      <c r="CRC39" s="120"/>
      <c r="CRD39" s="120"/>
      <c r="CRE39" s="120"/>
      <c r="CRF39" s="120"/>
      <c r="CRG39" s="120"/>
      <c r="CRH39" s="120"/>
      <c r="CRI39" s="120"/>
      <c r="CRJ39" s="120"/>
      <c r="CRK39" s="120"/>
      <c r="CRL39" s="120"/>
      <c r="CRM39" s="120"/>
      <c r="CRN39" s="120"/>
      <c r="CRO39" s="120"/>
      <c r="CRP39" s="120"/>
      <c r="CRQ39" s="120"/>
      <c r="CRR39" s="120"/>
      <c r="CRS39" s="120"/>
      <c r="CRT39" s="120"/>
      <c r="CRU39" s="120"/>
      <c r="CRV39" s="120"/>
      <c r="CRW39" s="120"/>
      <c r="CRX39" s="120"/>
      <c r="CRY39" s="120"/>
      <c r="CRZ39" s="120"/>
      <c r="CSA39" s="120"/>
      <c r="CSB39" s="120"/>
      <c r="CSC39" s="120"/>
      <c r="CSD39" s="120"/>
      <c r="CSE39" s="120"/>
      <c r="CSF39" s="120"/>
      <c r="CSG39" s="120"/>
      <c r="CSH39" s="120"/>
      <c r="CSI39" s="120"/>
      <c r="CSJ39" s="120"/>
      <c r="CSK39" s="120"/>
      <c r="CSL39" s="120"/>
      <c r="CSM39" s="120"/>
      <c r="CSN39" s="120"/>
      <c r="CSO39" s="120"/>
      <c r="CSP39" s="120"/>
      <c r="CSQ39" s="120"/>
      <c r="CSR39" s="120"/>
      <c r="CSS39" s="120"/>
      <c r="CST39" s="120"/>
      <c r="CSU39" s="120"/>
      <c r="CSV39" s="120"/>
      <c r="CSW39" s="120"/>
      <c r="CSX39" s="120"/>
      <c r="CSY39" s="120"/>
      <c r="CSZ39" s="120"/>
      <c r="CTA39" s="120"/>
      <c r="CTB39" s="120"/>
      <c r="CTC39" s="120"/>
      <c r="CTD39" s="120"/>
      <c r="CTE39" s="120"/>
      <c r="CTF39" s="120"/>
      <c r="CTG39" s="120"/>
      <c r="CTH39" s="120"/>
      <c r="CTI39" s="120"/>
      <c r="CTJ39" s="120"/>
      <c r="CTK39" s="120"/>
      <c r="CTL39" s="120"/>
      <c r="CTM39" s="120"/>
      <c r="CTN39" s="120"/>
      <c r="CTO39" s="120"/>
      <c r="CTP39" s="120"/>
      <c r="CTQ39" s="120"/>
      <c r="CTR39" s="120"/>
      <c r="CTS39" s="120"/>
      <c r="CTT39" s="120"/>
      <c r="CTU39" s="120"/>
      <c r="CTV39" s="120"/>
      <c r="CTW39" s="120"/>
      <c r="CTX39" s="120"/>
      <c r="CTY39" s="120"/>
      <c r="CTZ39" s="120"/>
      <c r="CUA39" s="120"/>
      <c r="CUB39" s="120"/>
      <c r="CUC39" s="120"/>
      <c r="CUD39" s="120"/>
      <c r="CUE39" s="120"/>
      <c r="CUF39" s="120"/>
      <c r="CUG39" s="120"/>
      <c r="CUH39" s="120"/>
      <c r="CUI39" s="120"/>
      <c r="CUJ39" s="120"/>
      <c r="CUK39" s="120"/>
      <c r="CUL39" s="120"/>
      <c r="CUM39" s="120"/>
      <c r="CUN39" s="120"/>
      <c r="CUO39" s="120"/>
      <c r="CUP39" s="120"/>
      <c r="CUQ39" s="120"/>
      <c r="CUR39" s="120"/>
      <c r="CUS39" s="120"/>
      <c r="CUT39" s="120"/>
      <c r="CUU39" s="120"/>
      <c r="CUV39" s="120"/>
      <c r="CUW39" s="120"/>
      <c r="CUX39" s="120"/>
      <c r="CUY39" s="120"/>
      <c r="CUZ39" s="120"/>
      <c r="CVA39" s="120"/>
      <c r="CVB39" s="120"/>
      <c r="CVC39" s="120"/>
      <c r="CVD39" s="120"/>
      <c r="CVE39" s="120"/>
      <c r="CVF39" s="120"/>
      <c r="CVG39" s="120"/>
      <c r="CVH39" s="120"/>
      <c r="CVI39" s="120"/>
      <c r="CVJ39" s="120"/>
      <c r="CVK39" s="120"/>
      <c r="CVL39" s="120"/>
      <c r="CVM39" s="120"/>
      <c r="CVN39" s="120"/>
      <c r="CVO39" s="120"/>
      <c r="CVP39" s="120"/>
      <c r="CVQ39" s="120"/>
      <c r="CVR39" s="120"/>
      <c r="CVS39" s="120"/>
      <c r="CVT39" s="120"/>
      <c r="CVU39" s="120"/>
      <c r="CVV39" s="120"/>
      <c r="CVW39" s="120"/>
      <c r="CVX39" s="120"/>
      <c r="CVY39" s="120"/>
      <c r="CVZ39" s="120"/>
      <c r="CWA39" s="120"/>
      <c r="CWB39" s="120"/>
      <c r="CWC39" s="120"/>
      <c r="CWD39" s="120"/>
      <c r="CWE39" s="120"/>
      <c r="CWF39" s="120"/>
      <c r="CWG39" s="120"/>
      <c r="CWH39" s="120"/>
      <c r="CWI39" s="120"/>
      <c r="CWJ39" s="120"/>
      <c r="CWK39" s="120"/>
      <c r="CWL39" s="120"/>
      <c r="CWM39" s="120"/>
      <c r="CWN39" s="120"/>
      <c r="CWO39" s="120"/>
      <c r="CWP39" s="120"/>
      <c r="CWQ39" s="120"/>
      <c r="CWR39" s="120"/>
      <c r="CWS39" s="120"/>
      <c r="CWT39" s="120"/>
      <c r="CWU39" s="120"/>
      <c r="CWV39" s="120"/>
      <c r="CWW39" s="120"/>
      <c r="CWX39" s="120"/>
      <c r="CWY39" s="120"/>
      <c r="CWZ39" s="120"/>
      <c r="CXA39" s="120"/>
      <c r="CXB39" s="120"/>
      <c r="CXC39" s="120"/>
      <c r="CXD39" s="120"/>
      <c r="CXE39" s="120"/>
      <c r="CXF39" s="120"/>
      <c r="CXG39" s="120"/>
      <c r="CXH39" s="120"/>
      <c r="CXI39" s="120"/>
      <c r="CXJ39" s="120"/>
      <c r="CXK39" s="120"/>
      <c r="CXL39" s="120"/>
      <c r="CXM39" s="120"/>
      <c r="CXN39" s="120"/>
      <c r="CXO39" s="120"/>
      <c r="CXP39" s="120"/>
      <c r="CXQ39" s="120"/>
      <c r="CXR39" s="120"/>
      <c r="CXS39" s="120"/>
      <c r="CXT39" s="120"/>
      <c r="CXU39" s="120"/>
      <c r="CXV39" s="120"/>
      <c r="CXW39" s="120"/>
      <c r="CXX39" s="120"/>
      <c r="CXY39" s="120"/>
      <c r="CXZ39" s="120"/>
      <c r="CYA39" s="120"/>
      <c r="CYB39" s="120"/>
      <c r="CYC39" s="120"/>
      <c r="CYD39" s="120"/>
      <c r="CYE39" s="120"/>
      <c r="CYF39" s="120"/>
      <c r="CYG39" s="120"/>
      <c r="CYH39" s="120"/>
      <c r="CYI39" s="120"/>
      <c r="CYJ39" s="120"/>
      <c r="CYK39" s="120"/>
      <c r="CYL39" s="120"/>
      <c r="CYM39" s="120"/>
      <c r="CYN39" s="120"/>
      <c r="CYO39" s="120"/>
      <c r="CYP39" s="120"/>
      <c r="CYQ39" s="120"/>
      <c r="CYR39" s="120"/>
      <c r="CYS39" s="120"/>
      <c r="CYT39" s="120"/>
      <c r="CYU39" s="120"/>
      <c r="CYV39" s="120"/>
      <c r="CYW39" s="120"/>
      <c r="CYX39" s="120"/>
      <c r="CYY39" s="120"/>
      <c r="CYZ39" s="120"/>
      <c r="CZA39" s="120"/>
      <c r="CZB39" s="120"/>
      <c r="CZC39" s="120"/>
      <c r="CZD39" s="120"/>
      <c r="CZE39" s="120"/>
      <c r="CZF39" s="120"/>
      <c r="CZG39" s="120"/>
      <c r="CZH39" s="120"/>
      <c r="CZI39" s="120"/>
      <c r="CZJ39" s="120"/>
      <c r="CZK39" s="120"/>
      <c r="CZL39" s="120"/>
      <c r="CZM39" s="120"/>
      <c r="CZN39" s="120"/>
      <c r="CZO39" s="120"/>
      <c r="CZP39" s="120"/>
      <c r="CZQ39" s="120"/>
      <c r="CZR39" s="120"/>
      <c r="CZS39" s="120"/>
      <c r="CZT39" s="120"/>
      <c r="CZU39" s="120"/>
      <c r="CZV39" s="120"/>
      <c r="CZW39" s="120"/>
      <c r="CZX39" s="120"/>
      <c r="CZY39" s="120"/>
      <c r="CZZ39" s="120"/>
      <c r="DAA39" s="120"/>
      <c r="DAB39" s="120"/>
      <c r="DAC39" s="120"/>
      <c r="DAD39" s="120"/>
      <c r="DAE39" s="120"/>
      <c r="DAF39" s="120"/>
      <c r="DAG39" s="120"/>
      <c r="DAH39" s="120"/>
      <c r="DAI39" s="120"/>
      <c r="DAJ39" s="120"/>
      <c r="DAK39" s="120"/>
      <c r="DAL39" s="120"/>
      <c r="DAM39" s="120"/>
      <c r="DAN39" s="120"/>
      <c r="DAO39" s="120"/>
      <c r="DAP39" s="120"/>
      <c r="DAQ39" s="120"/>
      <c r="DAR39" s="120"/>
      <c r="DAS39" s="120"/>
      <c r="DAT39" s="120"/>
      <c r="DAU39" s="120"/>
      <c r="DAV39" s="120"/>
      <c r="DAW39" s="120"/>
      <c r="DAX39" s="120"/>
      <c r="DAY39" s="120"/>
      <c r="DAZ39" s="120"/>
      <c r="DBA39" s="120"/>
      <c r="DBB39" s="120"/>
      <c r="DBC39" s="120"/>
      <c r="DBD39" s="120"/>
      <c r="DBE39" s="120"/>
      <c r="DBF39" s="120"/>
      <c r="DBG39" s="120"/>
      <c r="DBH39" s="120"/>
      <c r="DBI39" s="120"/>
      <c r="DBJ39" s="120"/>
      <c r="DBK39" s="120"/>
      <c r="DBL39" s="120"/>
      <c r="DBM39" s="120"/>
      <c r="DBN39" s="120"/>
      <c r="DBO39" s="120"/>
      <c r="DBP39" s="120"/>
      <c r="DBQ39" s="120"/>
      <c r="DBR39" s="120"/>
      <c r="DBS39" s="120"/>
      <c r="DBT39" s="120"/>
      <c r="DBU39" s="120"/>
      <c r="DBV39" s="120"/>
      <c r="DBW39" s="120"/>
      <c r="DBX39" s="120"/>
      <c r="DBY39" s="120"/>
      <c r="DBZ39" s="120"/>
      <c r="DCA39" s="120"/>
      <c r="DCB39" s="120"/>
      <c r="DCC39" s="120"/>
      <c r="DCD39" s="120"/>
      <c r="DCE39" s="120"/>
      <c r="DCF39" s="120"/>
      <c r="DCG39" s="120"/>
      <c r="DCH39" s="120"/>
      <c r="DCI39" s="120"/>
      <c r="DCJ39" s="120"/>
      <c r="DCK39" s="120"/>
      <c r="DCL39" s="120"/>
      <c r="DCM39" s="120"/>
      <c r="DCN39" s="120"/>
      <c r="DCO39" s="120"/>
      <c r="DCP39" s="120"/>
      <c r="DCQ39" s="120"/>
      <c r="DCR39" s="120"/>
      <c r="DCS39" s="120"/>
      <c r="DCT39" s="120"/>
      <c r="DCU39" s="120"/>
      <c r="DCV39" s="120"/>
      <c r="DCW39" s="120"/>
      <c r="DCX39" s="120"/>
      <c r="DCY39" s="120"/>
      <c r="DCZ39" s="120"/>
      <c r="DDA39" s="120"/>
      <c r="DDB39" s="120"/>
      <c r="DDC39" s="120"/>
      <c r="DDD39" s="120"/>
      <c r="DDE39" s="120"/>
      <c r="DDF39" s="120"/>
      <c r="DDG39" s="120"/>
      <c r="DDH39" s="120"/>
      <c r="DDI39" s="120"/>
      <c r="DDJ39" s="120"/>
      <c r="DDK39" s="120"/>
      <c r="DDL39" s="120"/>
      <c r="DDM39" s="120"/>
      <c r="DDN39" s="120"/>
      <c r="DDO39" s="120"/>
      <c r="DDP39" s="120"/>
      <c r="DDQ39" s="120"/>
      <c r="DDR39" s="120"/>
      <c r="DDS39" s="120"/>
      <c r="DDT39" s="120"/>
      <c r="DDU39" s="120"/>
      <c r="DDV39" s="120"/>
      <c r="DDW39" s="120"/>
      <c r="DDX39" s="120"/>
      <c r="XDR39" s="120"/>
      <c r="XDS39" s="120"/>
      <c r="XDT39" s="120"/>
      <c r="XDU39" s="120"/>
      <c r="XDV39" s="120"/>
      <c r="XDW39" s="120"/>
      <c r="XDX39" s="120"/>
      <c r="XDY39" s="120"/>
      <c r="XDZ39" s="120"/>
      <c r="XEA39" s="120"/>
      <c r="XEB39" s="120"/>
      <c r="XEC39" s="120"/>
      <c r="XED39" s="120"/>
      <c r="XEE39" s="120"/>
      <c r="XEF39" s="120"/>
      <c r="XEG39" s="120"/>
      <c r="XEH39" s="120"/>
      <c r="XEI39" s="120"/>
      <c r="XEJ39" s="120"/>
      <c r="XEK39" s="120"/>
      <c r="XEL39" s="120"/>
      <c r="XEM39" s="120"/>
      <c r="XEN39" s="120"/>
      <c r="XEO39" s="120"/>
      <c r="XEP39" s="120"/>
      <c r="XEQ39" s="120"/>
      <c r="XER39" s="120"/>
      <c r="XES39" s="120"/>
      <c r="XET39" s="120"/>
      <c r="XEU39" s="120"/>
      <c r="XEV39" s="120"/>
      <c r="XEW39" s="120"/>
      <c r="XEX39" s="120"/>
      <c r="XEY39" s="120"/>
      <c r="XEZ39" s="120"/>
      <c r="XFA39" s="120"/>
      <c r="XFB39" s="120"/>
      <c r="XFC39" s="120"/>
      <c r="XFD39" s="120"/>
    </row>
    <row r="40" spans="1:2832 16346:16384" s="89" customFormat="1" ht="62.25" customHeight="1" x14ac:dyDescent="0.25">
      <c r="A40" s="131" t="s">
        <v>49</v>
      </c>
      <c r="B40" s="113"/>
      <c r="C40" s="86"/>
      <c r="D40" s="113"/>
      <c r="E40" s="122"/>
      <c r="F40" s="113"/>
      <c r="G40" s="113"/>
      <c r="H40" s="113"/>
      <c r="I40" s="128" t="s">
        <v>105</v>
      </c>
      <c r="J40" s="113"/>
      <c r="K40" s="125"/>
      <c r="L40" s="132"/>
      <c r="M40" s="118" t="s">
        <v>34</v>
      </c>
      <c r="N40" s="113"/>
    </row>
    <row r="41" spans="1:2832 16346:16384" s="63" customFormat="1" ht="60.75" customHeight="1" x14ac:dyDescent="0.25">
      <c r="A41" s="130" t="s">
        <v>90</v>
      </c>
      <c r="B41" s="112"/>
      <c r="C41" s="112"/>
      <c r="D41" s="113"/>
      <c r="E41" s="114"/>
      <c r="F41" s="115"/>
      <c r="G41" s="115"/>
      <c r="H41" s="115"/>
      <c r="I41" s="116">
        <v>53</v>
      </c>
      <c r="J41" s="115"/>
      <c r="K41" s="115"/>
      <c r="L41" s="117"/>
      <c r="M41" s="167" t="s">
        <v>34</v>
      </c>
      <c r="N41" s="119"/>
    </row>
    <row r="42" spans="1:2832 16346:16384" ht="66" customHeight="1" x14ac:dyDescent="0.25">
      <c r="A42" s="99" t="s">
        <v>89</v>
      </c>
      <c r="B42" s="93"/>
      <c r="C42" s="92"/>
      <c r="D42" s="93"/>
      <c r="E42" s="98"/>
      <c r="F42" s="98"/>
      <c r="G42" s="93"/>
      <c r="H42" s="92"/>
      <c r="I42" s="97">
        <v>18</v>
      </c>
      <c r="J42" s="93"/>
      <c r="K42" s="93"/>
      <c r="L42" s="93"/>
      <c r="M42" s="98" t="s">
        <v>34</v>
      </c>
      <c r="N42" s="98"/>
    </row>
    <row r="43" spans="1:2832 16346:16384" s="63" customFormat="1" ht="63.75" customHeight="1" x14ac:dyDescent="0.25">
      <c r="A43" s="66" t="s">
        <v>53</v>
      </c>
      <c r="B43" s="60"/>
      <c r="C43" s="60"/>
      <c r="D43" s="60"/>
      <c r="E43" s="65"/>
      <c r="F43" s="65"/>
      <c r="G43" s="60"/>
      <c r="H43" s="60"/>
      <c r="I43" s="61">
        <v>205.4</v>
      </c>
      <c r="J43" s="60"/>
      <c r="K43" s="60"/>
      <c r="L43" s="60"/>
      <c r="M43" s="65" t="s">
        <v>34</v>
      </c>
      <c r="N43" s="65"/>
    </row>
    <row r="44" spans="1:2832 16346:16384" ht="59.25" customHeight="1" x14ac:dyDescent="0.25">
      <c r="A44" s="19" t="s">
        <v>91</v>
      </c>
      <c r="B44" s="18"/>
      <c r="C44" s="18"/>
      <c r="D44" s="18"/>
      <c r="E44" s="36"/>
      <c r="F44" s="36"/>
      <c r="G44" s="33"/>
      <c r="H44" s="33"/>
      <c r="I44" s="34">
        <v>100</v>
      </c>
      <c r="J44" s="33"/>
      <c r="K44" s="33"/>
      <c r="L44" s="33"/>
      <c r="M44" s="36" t="s">
        <v>34</v>
      </c>
      <c r="N44" s="36"/>
    </row>
    <row r="45" spans="1:2832 16346:16384" s="63" customFormat="1" ht="61.5" customHeight="1" x14ac:dyDescent="0.25">
      <c r="A45" s="66" t="s">
        <v>51</v>
      </c>
      <c r="B45" s="69"/>
      <c r="C45" s="60"/>
      <c r="D45" s="60"/>
      <c r="E45" s="65"/>
      <c r="F45" s="65"/>
      <c r="G45" s="60"/>
      <c r="H45" s="60"/>
      <c r="I45" s="61">
        <v>296.60000000000002</v>
      </c>
      <c r="J45" s="60"/>
      <c r="K45" s="60"/>
      <c r="L45" s="60"/>
      <c r="M45" s="217" t="s">
        <v>34</v>
      </c>
      <c r="N45" s="65"/>
    </row>
    <row r="46" spans="1:2832 16346:16384" s="50" customFormat="1" ht="59.25" customHeight="1" x14ac:dyDescent="0.25">
      <c r="A46" s="25" t="s">
        <v>48</v>
      </c>
      <c r="B46" s="26"/>
      <c r="C46" s="80"/>
      <c r="D46" s="26"/>
      <c r="E46" s="27"/>
      <c r="F46" s="29"/>
      <c r="G46" s="26"/>
      <c r="H46" s="26"/>
      <c r="I46" s="28">
        <v>90</v>
      </c>
      <c r="J46" s="26"/>
      <c r="K46" s="51"/>
      <c r="L46" s="48"/>
      <c r="M46" s="49" t="s">
        <v>34</v>
      </c>
      <c r="N46" s="26"/>
    </row>
    <row r="47" spans="1:2832 16346:16384" s="50" customFormat="1" ht="59.25" customHeight="1" x14ac:dyDescent="0.25">
      <c r="A47" s="100" t="s">
        <v>50</v>
      </c>
      <c r="B47" s="92"/>
      <c r="C47" s="90"/>
      <c r="D47" s="92"/>
      <c r="E47" s="96"/>
      <c r="F47" s="92"/>
      <c r="G47" s="92"/>
      <c r="H47" s="92"/>
      <c r="I47" s="94">
        <v>270</v>
      </c>
      <c r="J47" s="92"/>
      <c r="K47" s="102"/>
      <c r="L47" s="101"/>
      <c r="M47" s="92" t="s">
        <v>34</v>
      </c>
      <c r="N47" s="92"/>
    </row>
    <row r="48" spans="1:2832 16346:16384" s="50" customFormat="1" ht="62.25" customHeight="1" x14ac:dyDescent="0.25">
      <c r="A48" s="100" t="s">
        <v>92</v>
      </c>
      <c r="B48" s="92"/>
      <c r="C48" s="90"/>
      <c r="D48" s="92"/>
      <c r="E48" s="157"/>
      <c r="F48" s="92"/>
      <c r="G48" s="92"/>
      <c r="H48" s="92"/>
      <c r="I48" s="94">
        <v>45</v>
      </c>
      <c r="J48" s="92"/>
      <c r="K48" s="91"/>
      <c r="L48" s="101"/>
      <c r="M48" s="92" t="s">
        <v>34</v>
      </c>
      <c r="N48" s="92"/>
    </row>
    <row r="49" spans="1:14" s="50" customFormat="1" ht="63.75" customHeight="1" x14ac:dyDescent="0.25">
      <c r="A49" s="100" t="s">
        <v>93</v>
      </c>
      <c r="B49" s="92"/>
      <c r="C49" s="90"/>
      <c r="D49" s="92"/>
      <c r="E49" s="95"/>
      <c r="F49" s="92"/>
      <c r="G49" s="92"/>
      <c r="H49" s="92"/>
      <c r="I49" s="94">
        <v>6.5</v>
      </c>
      <c r="J49" s="92"/>
      <c r="K49" s="91"/>
      <c r="L49" s="101"/>
      <c r="M49" s="92" t="s">
        <v>34</v>
      </c>
      <c r="N49" s="92"/>
    </row>
    <row r="50" spans="1:14" s="50" customFormat="1" ht="62.25" customHeight="1" x14ac:dyDescent="0.25">
      <c r="A50" s="54" t="s">
        <v>85</v>
      </c>
      <c r="B50" s="39"/>
      <c r="C50" s="39"/>
      <c r="D50" s="39"/>
      <c r="E50" s="56"/>
      <c r="F50" s="56"/>
      <c r="G50" s="39"/>
      <c r="H50" s="39"/>
      <c r="I50" s="57">
        <v>62.3</v>
      </c>
      <c r="J50" s="39"/>
      <c r="K50" s="51"/>
      <c r="L50" s="72"/>
      <c r="M50" s="7" t="s">
        <v>34</v>
      </c>
      <c r="N50" s="37"/>
    </row>
    <row r="51" spans="1:14" s="50" customFormat="1" ht="48" customHeight="1" x14ac:dyDescent="0.25">
      <c r="A51" s="54" t="s">
        <v>86</v>
      </c>
      <c r="B51" s="39"/>
      <c r="C51" s="58"/>
      <c r="D51" s="39"/>
      <c r="E51" s="56"/>
      <c r="F51" s="56"/>
      <c r="G51" s="39"/>
      <c r="H51" s="39"/>
      <c r="I51" s="57">
        <v>18.600000000000001</v>
      </c>
      <c r="J51" s="39"/>
      <c r="K51" s="51"/>
      <c r="L51" s="72"/>
      <c r="M51" s="7" t="s">
        <v>34</v>
      </c>
      <c r="N51" s="37"/>
    </row>
    <row r="52" spans="1:14" s="50" customFormat="1" ht="59.25" customHeight="1" x14ac:dyDescent="0.25">
      <c r="A52" s="54" t="s">
        <v>87</v>
      </c>
      <c r="B52" s="53"/>
      <c r="C52" s="59"/>
      <c r="D52" s="39"/>
      <c r="E52" s="56"/>
      <c r="F52" s="39"/>
      <c r="G52" s="39"/>
      <c r="H52" s="39"/>
      <c r="I52" s="40">
        <v>16.100000000000001</v>
      </c>
      <c r="J52" s="39"/>
      <c r="K52" s="51"/>
      <c r="L52" s="72"/>
      <c r="M52" s="7" t="s">
        <v>34</v>
      </c>
      <c r="N52" s="37"/>
    </row>
    <row r="53" spans="1:14" s="79" customFormat="1" ht="60" customHeight="1" x14ac:dyDescent="0.25">
      <c r="A53" s="74" t="s">
        <v>68</v>
      </c>
      <c r="B53" s="53"/>
      <c r="C53" s="59"/>
      <c r="D53" s="76"/>
      <c r="E53" s="65"/>
      <c r="F53" s="76"/>
      <c r="G53" s="76"/>
      <c r="H53" s="76"/>
      <c r="I53" s="78">
        <v>20.9</v>
      </c>
      <c r="J53" s="76"/>
      <c r="K53" s="77"/>
      <c r="L53" s="72"/>
      <c r="M53" s="7" t="s">
        <v>34</v>
      </c>
      <c r="N53" s="73"/>
    </row>
    <row r="54" spans="1:14" ht="60.75" customHeight="1" x14ac:dyDescent="0.25">
      <c r="A54" s="66" t="s">
        <v>96</v>
      </c>
      <c r="B54" s="60"/>
      <c r="C54" s="60"/>
      <c r="D54" s="60"/>
      <c r="E54" s="65"/>
      <c r="F54" s="65"/>
      <c r="G54" s="60"/>
      <c r="H54" s="60"/>
      <c r="I54" s="61">
        <v>100</v>
      </c>
      <c r="J54" s="60"/>
      <c r="K54" s="60"/>
      <c r="L54" s="60"/>
      <c r="M54" s="65" t="s">
        <v>34</v>
      </c>
      <c r="N54" s="65"/>
    </row>
    <row r="55" spans="1:14" s="79" customFormat="1" ht="60.75" customHeight="1" x14ac:dyDescent="0.25">
      <c r="A55" s="74" t="s">
        <v>97</v>
      </c>
      <c r="B55" s="73"/>
      <c r="C55" s="73"/>
      <c r="D55" s="73"/>
      <c r="E55" s="65"/>
      <c r="F55" s="65"/>
      <c r="G55" s="73"/>
      <c r="H55" s="73"/>
      <c r="I55" s="75">
        <v>3.3</v>
      </c>
      <c r="J55" s="73"/>
      <c r="K55" s="73"/>
      <c r="L55" s="73"/>
      <c r="M55" s="65" t="s">
        <v>34</v>
      </c>
      <c r="N55" s="65"/>
    </row>
    <row r="56" spans="1:14" s="142" customFormat="1" ht="60.75" customHeight="1" x14ac:dyDescent="0.25">
      <c r="A56" s="144" t="s">
        <v>116</v>
      </c>
      <c r="B56" s="143"/>
      <c r="C56" s="143"/>
      <c r="D56" s="143"/>
      <c r="E56" s="65"/>
      <c r="F56" s="65"/>
      <c r="G56" s="143"/>
      <c r="H56" s="143"/>
      <c r="I56" s="145">
        <v>62</v>
      </c>
      <c r="J56" s="143"/>
      <c r="K56" s="143"/>
      <c r="L56" s="143"/>
      <c r="M56" s="65" t="s">
        <v>34</v>
      </c>
      <c r="N56" s="65"/>
    </row>
    <row r="57" spans="1:14" ht="57.75" customHeight="1" x14ac:dyDescent="0.25">
      <c r="A57" s="19" t="s">
        <v>98</v>
      </c>
      <c r="B57" s="18"/>
      <c r="C57" s="18"/>
      <c r="D57" s="18"/>
      <c r="E57" s="36"/>
      <c r="F57" s="36"/>
      <c r="G57" s="33"/>
      <c r="H57" s="33"/>
      <c r="I57" s="34">
        <v>20.6</v>
      </c>
      <c r="J57" s="33"/>
      <c r="K57" s="33"/>
      <c r="L57" s="33"/>
      <c r="M57" s="36" t="s">
        <v>34</v>
      </c>
      <c r="N57" s="36"/>
    </row>
    <row r="58" spans="1:14" ht="62.25" customHeight="1" x14ac:dyDescent="0.25">
      <c r="A58" s="19" t="s">
        <v>47</v>
      </c>
      <c r="B58" s="18"/>
      <c r="C58" s="18"/>
      <c r="D58" s="18"/>
      <c r="E58" s="36"/>
      <c r="F58" s="36"/>
      <c r="G58" s="33"/>
      <c r="H58" s="33"/>
      <c r="I58" s="34">
        <v>244.8</v>
      </c>
      <c r="J58" s="33"/>
      <c r="K58" s="33"/>
      <c r="L58" s="33"/>
      <c r="M58" s="65" t="s">
        <v>34</v>
      </c>
      <c r="N58" s="36"/>
    </row>
    <row r="59" spans="1:14" ht="22.5" hidden="1" customHeight="1" x14ac:dyDescent="0.25">
      <c r="A59" s="32"/>
      <c r="B59" s="30"/>
      <c r="C59" s="30"/>
      <c r="D59" s="30"/>
      <c r="E59" s="36"/>
      <c r="F59" s="36"/>
      <c r="G59" s="33"/>
      <c r="H59" s="33"/>
      <c r="I59" s="34"/>
      <c r="J59" s="33"/>
      <c r="K59" s="33"/>
      <c r="L59" s="33"/>
      <c r="M59" s="35"/>
      <c r="N59" s="36"/>
    </row>
    <row r="60" spans="1:14" s="63" customFormat="1" ht="59.25" customHeight="1" x14ac:dyDescent="0.25">
      <c r="A60" s="66" t="s">
        <v>94</v>
      </c>
      <c r="B60" s="65"/>
      <c r="C60" s="65"/>
      <c r="D60" s="60"/>
      <c r="E60" s="65"/>
      <c r="F60" s="65"/>
      <c r="G60" s="60"/>
      <c r="H60" s="60"/>
      <c r="I60" s="61">
        <v>12</v>
      </c>
      <c r="J60" s="65"/>
      <c r="K60" s="65"/>
      <c r="L60" s="60"/>
      <c r="M60" s="65" t="s">
        <v>34</v>
      </c>
      <c r="N60" s="65"/>
    </row>
    <row r="61" spans="1:14" s="31" customFormat="1" ht="57.75" customHeight="1" x14ac:dyDescent="0.25">
      <c r="A61" s="19" t="s">
        <v>95</v>
      </c>
      <c r="B61" s="5"/>
      <c r="C61" s="5"/>
      <c r="D61" s="11"/>
      <c r="E61" s="36"/>
      <c r="F61" s="36"/>
      <c r="G61" s="33"/>
      <c r="H61" s="33"/>
      <c r="I61" s="34">
        <v>1.2</v>
      </c>
      <c r="J61" s="36"/>
      <c r="K61" s="36"/>
      <c r="L61" s="33"/>
      <c r="M61" s="36" t="s">
        <v>34</v>
      </c>
      <c r="N61" s="36"/>
    </row>
    <row r="62" spans="1:14" s="82" customFormat="1" ht="57.75" customHeight="1" x14ac:dyDescent="0.25">
      <c r="A62" s="54" t="s">
        <v>99</v>
      </c>
      <c r="B62" s="55"/>
      <c r="C62" s="55"/>
      <c r="D62" s="81"/>
      <c r="E62" s="55"/>
      <c r="F62" s="55"/>
      <c r="G62" s="81"/>
      <c r="H62" s="81"/>
      <c r="I62" s="83">
        <v>3</v>
      </c>
      <c r="J62" s="55"/>
      <c r="K62" s="55"/>
      <c r="L62" s="105"/>
      <c r="M62" s="55" t="s">
        <v>34</v>
      </c>
      <c r="N62" s="52"/>
    </row>
    <row r="63" spans="1:14" s="82" customFormat="1" ht="57.75" customHeight="1" x14ac:dyDescent="0.25">
      <c r="A63" s="54" t="s">
        <v>100</v>
      </c>
      <c r="B63" s="55"/>
      <c r="C63" s="55"/>
      <c r="D63" s="81"/>
      <c r="E63" s="55"/>
      <c r="F63" s="55"/>
      <c r="G63" s="81"/>
      <c r="H63" s="81"/>
      <c r="I63" s="83">
        <v>72</v>
      </c>
      <c r="J63" s="55"/>
      <c r="K63" s="55"/>
      <c r="L63" s="105"/>
      <c r="M63" s="55" t="s">
        <v>34</v>
      </c>
      <c r="N63" s="52"/>
    </row>
    <row r="64" spans="1:14" s="82" customFormat="1" ht="57.75" customHeight="1" x14ac:dyDescent="0.25">
      <c r="A64" s="54" t="s">
        <v>101</v>
      </c>
      <c r="B64" s="55"/>
      <c r="C64" s="55"/>
      <c r="D64" s="81"/>
      <c r="E64" s="55"/>
      <c r="F64" s="55"/>
      <c r="G64" s="81"/>
      <c r="H64" s="81"/>
      <c r="I64" s="83">
        <v>30</v>
      </c>
      <c r="J64" s="55"/>
      <c r="K64" s="55"/>
      <c r="L64" s="105"/>
      <c r="M64" s="55" t="s">
        <v>34</v>
      </c>
      <c r="N64" s="52"/>
    </row>
    <row r="65" spans="1:14" s="82" customFormat="1" ht="57.75" customHeight="1" x14ac:dyDescent="0.25">
      <c r="A65" s="54" t="s">
        <v>102</v>
      </c>
      <c r="B65" s="55"/>
      <c r="C65" s="55"/>
      <c r="D65" s="81"/>
      <c r="E65" s="55"/>
      <c r="F65" s="55"/>
      <c r="G65" s="81"/>
      <c r="H65" s="81"/>
      <c r="I65" s="83">
        <v>4.2</v>
      </c>
      <c r="J65" s="55"/>
      <c r="K65" s="55"/>
      <c r="L65" s="105"/>
      <c r="M65" s="55" t="s">
        <v>34</v>
      </c>
      <c r="N65" s="52"/>
    </row>
    <row r="66" spans="1:14" s="82" customFormat="1" ht="57.75" customHeight="1" x14ac:dyDescent="0.25">
      <c r="A66" s="54" t="s">
        <v>103</v>
      </c>
      <c r="B66" s="55"/>
      <c r="C66" s="55"/>
      <c r="D66" s="81"/>
      <c r="E66" s="55"/>
      <c r="F66" s="55"/>
      <c r="G66" s="81"/>
      <c r="H66" s="81"/>
      <c r="I66" s="83">
        <v>7</v>
      </c>
      <c r="J66" s="55"/>
      <c r="K66" s="55"/>
      <c r="L66" s="105"/>
      <c r="M66" s="55" t="s">
        <v>34</v>
      </c>
      <c r="N66" s="52"/>
    </row>
    <row r="67" spans="1:14" s="82" customFormat="1" ht="57.75" customHeight="1" x14ac:dyDescent="0.25">
      <c r="A67" s="54" t="s">
        <v>104</v>
      </c>
      <c r="B67" s="55"/>
      <c r="C67" s="55"/>
      <c r="D67" s="81"/>
      <c r="E67" s="55"/>
      <c r="F67" s="55"/>
      <c r="G67" s="81"/>
      <c r="H67" s="81"/>
      <c r="I67" s="83">
        <v>100</v>
      </c>
      <c r="J67" s="55"/>
      <c r="K67" s="55"/>
      <c r="L67" s="105"/>
      <c r="M67" s="55" t="s">
        <v>34</v>
      </c>
      <c r="N67" s="52"/>
    </row>
    <row r="68" spans="1:14" s="164" customFormat="1" ht="57.75" customHeight="1" x14ac:dyDescent="0.25">
      <c r="A68" s="54" t="s">
        <v>146</v>
      </c>
      <c r="B68" s="55"/>
      <c r="C68" s="55"/>
      <c r="D68" s="165"/>
      <c r="E68" s="55"/>
      <c r="F68" s="55"/>
      <c r="G68" s="165"/>
      <c r="H68" s="165"/>
      <c r="I68" s="166">
        <v>30</v>
      </c>
      <c r="J68" s="55"/>
      <c r="K68" s="55"/>
      <c r="L68" s="165"/>
      <c r="M68" s="55" t="s">
        <v>34</v>
      </c>
      <c r="N68" s="52"/>
    </row>
    <row r="69" spans="1:14" s="38" customFormat="1" ht="60.75" customHeight="1" x14ac:dyDescent="0.25">
      <c r="A69" s="84" t="s">
        <v>84</v>
      </c>
      <c r="B69" s="85"/>
      <c r="C69" s="85"/>
      <c r="D69" s="86"/>
      <c r="E69" s="85"/>
      <c r="F69" s="85"/>
      <c r="G69" s="86"/>
      <c r="H69" s="86"/>
      <c r="I69" s="87">
        <v>10</v>
      </c>
      <c r="J69" s="85"/>
      <c r="K69" s="85"/>
      <c r="L69" s="86"/>
      <c r="M69" s="85" t="s">
        <v>34</v>
      </c>
      <c r="N69" s="88"/>
    </row>
    <row r="70" spans="1:14" ht="60.75" customHeight="1" x14ac:dyDescent="0.25">
      <c r="A70" s="191" t="s">
        <v>124</v>
      </c>
      <c r="B70" s="192"/>
      <c r="C70" s="192"/>
      <c r="D70" s="192"/>
      <c r="E70" s="192"/>
      <c r="F70" s="192"/>
      <c r="G70" s="192"/>
      <c r="H70" s="193"/>
      <c r="I70" s="64">
        <f>SUM(I39:I69)</f>
        <v>1972.4999999999998</v>
      </c>
      <c r="J70" s="67"/>
      <c r="K70" s="67"/>
      <c r="L70" s="67"/>
      <c r="M70" s="67" t="s">
        <v>88</v>
      </c>
      <c r="N70" s="67"/>
    </row>
    <row r="71" spans="1:14" ht="30" customHeight="1" x14ac:dyDescent="0.25">
      <c r="A71" s="194" t="s">
        <v>125</v>
      </c>
      <c r="B71" s="195"/>
      <c r="C71" s="195"/>
      <c r="D71" s="195"/>
      <c r="E71" s="195"/>
      <c r="F71" s="195"/>
      <c r="G71" s="195"/>
      <c r="H71" s="196"/>
      <c r="I71" s="23">
        <v>1014.4</v>
      </c>
      <c r="J71" s="5"/>
      <c r="K71" s="5"/>
      <c r="L71" s="5"/>
      <c r="M71" s="18" t="s">
        <v>128</v>
      </c>
      <c r="N71" s="5"/>
    </row>
    <row r="72" spans="1:14" ht="22.5" x14ac:dyDescent="0.25">
      <c r="A72" s="194" t="s">
        <v>126</v>
      </c>
      <c r="B72" s="195"/>
      <c r="C72" s="195"/>
      <c r="D72" s="195"/>
      <c r="E72" s="195"/>
      <c r="F72" s="195"/>
      <c r="G72" s="195"/>
      <c r="H72" s="196"/>
      <c r="I72" s="23">
        <v>696.4</v>
      </c>
      <c r="J72" s="5"/>
      <c r="K72" s="5"/>
      <c r="L72" s="5"/>
      <c r="M72" s="18" t="s">
        <v>33</v>
      </c>
      <c r="N72" s="5"/>
    </row>
    <row r="73" spans="1:14" s="149" customFormat="1" ht="26.25" customHeight="1" x14ac:dyDescent="0.25">
      <c r="A73" s="197" t="s">
        <v>127</v>
      </c>
      <c r="B73" s="198"/>
      <c r="C73" s="198"/>
      <c r="D73" s="198"/>
      <c r="E73" s="198"/>
      <c r="F73" s="198"/>
      <c r="G73" s="198"/>
      <c r="H73" s="199"/>
      <c r="I73" s="163" t="s">
        <v>147</v>
      </c>
      <c r="J73" s="65"/>
      <c r="K73" s="65"/>
      <c r="L73" s="65"/>
      <c r="M73" s="148"/>
      <c r="N73" s="65"/>
    </row>
    <row r="75" spans="1:14" x14ac:dyDescent="0.25">
      <c r="A75" s="190" t="s">
        <v>140</v>
      </c>
      <c r="B75" s="190"/>
      <c r="C75" s="190"/>
      <c r="D75" s="190"/>
      <c r="E75" s="190"/>
      <c r="F75" s="190"/>
      <c r="G75" s="190"/>
      <c r="H75" s="190"/>
      <c r="I75" s="190"/>
      <c r="J75" s="190"/>
    </row>
    <row r="76" spans="1:14" ht="34.5" customHeight="1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</row>
    <row r="77" spans="1:14" ht="15.75" customHeight="1" x14ac:dyDescent="0.25">
      <c r="K77" s="186" t="s">
        <v>35</v>
      </c>
      <c r="L77" s="186"/>
      <c r="M77" s="186"/>
      <c r="N77" s="186"/>
    </row>
    <row r="78" spans="1:14" x14ac:dyDescent="0.25">
      <c r="K78" s="186"/>
      <c r="L78" s="186"/>
      <c r="M78" s="186"/>
      <c r="N78" s="186"/>
    </row>
    <row r="79" spans="1:14" x14ac:dyDescent="0.25">
      <c r="K79" s="186"/>
      <c r="L79" s="186"/>
      <c r="M79" s="186"/>
      <c r="N79" s="186"/>
    </row>
    <row r="80" spans="1:14" ht="16.5" customHeight="1" x14ac:dyDescent="0.25">
      <c r="K80" s="186"/>
      <c r="L80" s="186"/>
      <c r="M80" s="186"/>
      <c r="N80" s="186"/>
    </row>
    <row r="81" spans="11:14" x14ac:dyDescent="0.25">
      <c r="K81" s="186"/>
      <c r="L81" s="186"/>
      <c r="M81" s="186"/>
      <c r="N81" s="186"/>
    </row>
  </sheetData>
  <mergeCells count="50"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L17:L19"/>
    <mergeCell ref="F13:L13"/>
    <mergeCell ref="K77:N81"/>
    <mergeCell ref="A38:H38"/>
    <mergeCell ref="A75:J76"/>
    <mergeCell ref="A70:H70"/>
    <mergeCell ref="A71:H71"/>
    <mergeCell ref="A72:H72"/>
    <mergeCell ref="A73:H73"/>
    <mergeCell ref="F14:L14"/>
    <mergeCell ref="C16:C19"/>
    <mergeCell ref="G17:G19"/>
    <mergeCell ref="H17:H19"/>
    <mergeCell ref="J17:J19"/>
    <mergeCell ref="K17:K19"/>
    <mergeCell ref="F8:L8"/>
    <mergeCell ref="F9:L9"/>
    <mergeCell ref="F10:L10"/>
    <mergeCell ref="F11:L11"/>
    <mergeCell ref="F12:L12"/>
    <mergeCell ref="N16:N19"/>
    <mergeCell ref="E17:E19"/>
    <mergeCell ref="F17:F19"/>
    <mergeCell ref="N31:N32"/>
    <mergeCell ref="A31:A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A16:A19"/>
    <mergeCell ref="M16:M19"/>
  </mergeCells>
  <hyperlinks>
    <hyperlink ref="F11" r:id="rId1"/>
  </hyperlinks>
  <pageMargins left="0.59055118110236227" right="0.59055118110236227" top="0.70866141732283472" bottom="0.39370078740157483" header="0.11811023622047245" footer="0.19685039370078741"/>
  <pageSetup paperSize="9" scale="80" orientation="landscape" horizontalDpi="360" verticalDpi="360" r:id="rId2"/>
  <headerFooter>
    <oddHeader xml:space="preserve"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2014-12-11T07:22:19Z</cp:lastPrinted>
  <dcterms:created xsi:type="dcterms:W3CDTF">2014-03-04T06:57:24Z</dcterms:created>
  <dcterms:modified xsi:type="dcterms:W3CDTF">2014-12-11T07:28:56Z</dcterms:modified>
</cp:coreProperties>
</file>